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5" activeTab="6"/>
  </bookViews>
  <sheets>
    <sheet name="Część 1" sheetId="1" r:id="rId1"/>
    <sheet name="Część 2" sheetId="2" r:id="rId2"/>
    <sheet name="Część 3" sheetId="3" r:id="rId3"/>
    <sheet name="Część 4" sheetId="4" r:id="rId4"/>
    <sheet name="Część 5" sheetId="5" r:id="rId5"/>
    <sheet name="Część  6" sheetId="6" r:id="rId6"/>
    <sheet name="Część 7" sheetId="7" r:id="rId7"/>
  </sheets>
  <definedNames/>
  <calcPr fullCalcOnLoad="1"/>
</workbook>
</file>

<file path=xl/sharedStrings.xml><?xml version="1.0" encoding="utf-8"?>
<sst xmlns="http://schemas.openxmlformats.org/spreadsheetml/2006/main" count="442" uniqueCount="240">
  <si>
    <t xml:space="preserve">
Lp.</t>
  </si>
  <si>
    <t xml:space="preserve">
Przedmiot zamówienia</t>
  </si>
  <si>
    <t xml:space="preserve">
j.m.</t>
  </si>
  <si>
    <t>Ilość zamawiana</t>
  </si>
  <si>
    <t>Cena jednostkowanetto</t>
  </si>
  <si>
    <t>Wartość
netto</t>
  </si>
  <si>
    <t>Wartość
brutto</t>
  </si>
  <si>
    <t>Wodoodporny opatrunek chłonny z filmem antybakteryjnym o wymiarach 30cmx10cm,20szt.do stosowania na rany pooperacyjne;z przezroczystym podkładem absorbującym.Wkład chłonny w kształcie plastra miodu.</t>
  </si>
  <si>
    <t>op.</t>
  </si>
  <si>
    <t>Wodoodporny opatrunek chłonny z filmem antybakteryjnym o wymiarach 20cmx10cm,20szt.do stosowania na rany pooperacyjne;zprzezroczystym podkładema bsorbującym.Wkład chłonny w kształcie plastra miodu.</t>
  </si>
  <si>
    <t>szt.</t>
  </si>
  <si>
    <t>Opatrunek samoprzylepnyo dużych właściwościach chłonnych, hypoalergiczy, hydrokomórkowy z pianki poliuretanowej, 17,5cm x 17,5cm</t>
  </si>
  <si>
    <t>Opatrunek samoprzylepnyo dużych właściwościach chłonnych, hypoalergiczy, hydrokomórkowy z pianki poliuretanowej, 22,5cm  x 22,5cm</t>
  </si>
  <si>
    <t xml:space="preserve">Opatrunek z pianki poliureanowej, chłonny, samoprzylepny, jałowy 10cm x 10cm </t>
  </si>
  <si>
    <t>Opatrunek foliowy do zabezpieczenia wkłucia centralnego 10cm x 12cm op. 50szt.</t>
  </si>
  <si>
    <t>Gąbka lecznicza zawierająca w 1 cm 3 5,5 mg fibrynogenu ludzkiego oraz 2 j.m trombiny ludzkiej. Stosowana w zabiegach operacyjnych do tamowania krwawień, poprawy uszczelnienia tkanki i wzmocnienia szwów w chirurgii naczyniowej, 4,8cm x 4,8cm x 2szt.</t>
  </si>
  <si>
    <t>op</t>
  </si>
  <si>
    <t>Gąbka lecznicza zawierająca w 1 cm 3 5,5 mg fibrynogenu ludzkiego oraz 2 j.m trombiny ludzkiej. Stosowana w zabiegach operacyjnych do tamowania krwawień, poprawy uszczelnienia tkanki i wzmocnienia szwów w chirurgii naczyniowej 9,5cm x 4,8cm x 1szt.</t>
  </si>
  <si>
    <t>Gąbka lecznicza zawierająca w 1 cm 3 5,5 mg fibrynogenu ludzkiego oraz 2 j.m trombiny ludzkiej. Stosowana w zabiegach operacyjnych do tamowania krwawień, poprawy uszczelnienia tkanki i wzmocnienia szwów w chirurgii naczyniowej 3cm x 2,5cm x 1szt.</t>
  </si>
  <si>
    <t>Cena jednostkowa brutto</t>
  </si>
  <si>
    <t>Chusta trójkątna włókninowa o wymiarach min. 136cm x 96cm x 96cm</t>
  </si>
  <si>
    <t>Osłonka so badań USG bez zbiorniczka</t>
  </si>
  <si>
    <t>Ligninarolka150g</t>
  </si>
  <si>
    <t>Plasternabiałejtkaniniezząbkowanymibrzegamizklejemakrylowymhypoalergicznymnawiniętynaplastikowąszpulkę5mx50mm</t>
  </si>
  <si>
    <t>Plasterzopatrunkiemnatkaniniezklejemakrylowymhypoalergicznym1mx6cmwrolce</t>
  </si>
  <si>
    <t>Siatka elastyczna (dłoń stopa ) bez dodatku bawełny-ok.7mwstanie spoczynku, 25m wstanie roboczym op.7m.</t>
  </si>
  <si>
    <t>Siatka elastyczna (tors, dziecko )bez dodatku bawełny-ok.7mwstanie spoczynku,25mwstanieroboczymop.7m.</t>
  </si>
  <si>
    <t>Siatkaelastyczna (klatkapiersiowa) bezdogmatyczny – ok 7 mwstaniespoczynku, 25m w stanie roboczym op.7m.</t>
  </si>
  <si>
    <t>Siatkaelastyczna (kolano,głowadziecka) bez dodatku bawełny – ok.7 m w stanie spoczynku, 25m wstanie roboczym op.7m.</t>
  </si>
  <si>
    <t>Siatkaelastyczna (głowa,udo) bezdodatku bawełny-ok.7 m wstanie spoczynku,25 m wstanie roboczym op.7m.</t>
  </si>
  <si>
    <t>op..</t>
  </si>
  <si>
    <t>Siatka elastyczna (brzuch,biodro) bez dodatku bawełny- ok.7m w stanie spoczynku, 25m w stanie roboczym op.7m.</t>
  </si>
  <si>
    <t>Watacelulozowabielona,arkusze40cmx60cm</t>
  </si>
  <si>
    <t>kg</t>
  </si>
  <si>
    <t>Przylepiec mocujący do drenów donosowych, włókninowy, niejałowy, samoprzylepny, hypoalergiczny, kolor cielisty 7cm x 7,1cm a'50 szt</t>
  </si>
  <si>
    <t>Bakteriostatycznyopatrunekzalkoholupoliwinylowegozzawartościąbłękitumetylenuifioletugencjany,rozmiar10cmx10cm</t>
  </si>
  <si>
    <t>Przylepiec stabilizujący do rurki intubacyjnej z 2 podkładkami i paskiem mocującym, niejałowy a' 50 szt.</t>
  </si>
  <si>
    <t>Paskidobezurazowegozamykaniaran,wkolorzebiałym,samoprzylepne,hipoalergiczne.Warstwakontaktowazeskórąpowleczonametodąciągłąklejemakrylowym,sterylizowaneradiacyjnie.100mmx6mmop5szt</t>
  </si>
  <si>
    <t>Jałowachłonnagąbkażelatynowa,nierozpuszczalnawwodzieposiadającadziałaniehemostatycznedostosowaniamiejscowegoprzydużychkrwawieniachżylnychorazsączenia.Wchłania50krotnośćswojejmasy.Zostajewchłoniętaod3do5tygodni.Możebyćstosowanawformiesuchejlubpozanurzeniuwsolifizjologicznejroz:80x50x10</t>
  </si>
  <si>
    <t>Opatrunekjałowyzjodynąpowidokową.-9,5x9,5x25szt</t>
  </si>
  <si>
    <t>Opatrunek poiniekcyjny uciskowy z wkładem chłonnym, wykonany z włókniny lub folii poliuretanowej, wodoodpornej pokryty hypoalergicznym klejem akrylowym, jałowy, 2,5cm x 3,5cm</t>
  </si>
  <si>
    <t>Opatrunek przezroczysty z folii poliuretanowej, jałowy, samoprzylepny, 12,7cm x 17,8cm</t>
  </si>
  <si>
    <t xml:space="preserve">Opatrunek z miękkich włókien alginianów wapnia 10cm x 10cm </t>
  </si>
  <si>
    <t>Samoprzylepny, włókninowy, hypoalergiczny, jałowy opatrunek z wkładem chłonnym oraz z przecięciem i centralnym otworem 0 zabezpieczający dreny i cewniki 12cm x 14cm a' 25szt</t>
  </si>
  <si>
    <t>Opatrunek przezroczysty z folii poliuretanowej, jałowy, samoprzylepny, 20,3cm x 25,4cm</t>
  </si>
  <si>
    <t>op,</t>
  </si>
  <si>
    <t>Siatka elastyczna (głowa, ramię, podudzie, kolano), szerokość 5,0-6,5 cm, długość 10 m w stanie spoczynku</t>
  </si>
  <si>
    <t>Rękawzfałdąfoliowo-papierowydosterylizacjiparąwodną,EO,FO,100mX40mmX50mm</t>
  </si>
  <si>
    <t>rol.</t>
  </si>
  <si>
    <t>Rękawzfałdąfoliowo-papierowydosterylizacjiparąwodną,EO,FO,100mX100mmX50mm</t>
  </si>
  <si>
    <t>Rękawzfałdąfoliowo-papierowydosterylizacjiparąwodną,EO,FO,100mX150mmX50mm</t>
  </si>
  <si>
    <t>Rękaw z fałdą foliowo - papierowy do sterylizacji parą wodną, EO, FO, 100m X 200mm X 65mm</t>
  </si>
  <si>
    <t>Rękaw z fałdą foliowo - papierowy do sterylizacji parą wodną, EO, FO, 100m X 250mm X 65mm</t>
  </si>
  <si>
    <t>Rękawzfałdąfoliowo-papierowydosterylizacjiparąwodną,EO,FO,100mX300mmX65mm</t>
  </si>
  <si>
    <t>Rękawzfałdąfoliowo-papierowydosterylizacjiparąwodną,EO,FO,100mX380mmX80mm</t>
  </si>
  <si>
    <t>Rękawzfałdąfoliowo-papierowydosterylizacjiparąwodną,EO,FO,100mX420mmX80mm</t>
  </si>
  <si>
    <t>Papierkrepowydosterylizacjiogr.min.58g/m2biały90x90cma'250szt.</t>
  </si>
  <si>
    <t>Papierkrepowydosterylizacjiogr.min.58g/m2zielony90x90cma'250szt.</t>
  </si>
  <si>
    <t>Papier krepowy do sterylizacji o gr. min. 58g/m2 biały 120 x 120 cm a'100szt.</t>
  </si>
  <si>
    <t>Papierkrepowydosterylizacjiogr.min.58g/m2zielony120x120cma'100szt.</t>
  </si>
  <si>
    <t>Barwne oznaczniki chirurgiczne R3 blue (odciągi chiruigiczne dziane) 1op=10szt</t>
  </si>
  <si>
    <t>Barwne oznaczniki chirurgiczne R2 red (odciagi chirurgiczne dziane) 1op=10szt</t>
  </si>
  <si>
    <t>Zestaw do porodu 2 x serweta z laminatu 75 x 75 2 x serweta z laminatu 150cm x 75 cm 1 x podkład chłonny 90cm x 60 cm 1 x podkład chłonny 60 x 60cm 2 x podkład ginekologiczny  34cm x 9cm. Zestaw jałowych serwet służących do porodu. Laminat wytrzymały na zrywanie, stanowi dobrą barierę dla cieczy i chroni przed czynnikami biologicznymi. Charakteryzuje się się dobrą chłonnością dzięki zastosowaniu warstwy bibuły.</t>
  </si>
  <si>
    <t>Zestaw dla noworodka o składzie:-serweta kompresowa,włukninowa 80x 60 3sztuki.,czapeczka dla noworodka 12x10 1 sztuka,kocyk flanelowy 160x75 1 sztuka</t>
  </si>
  <si>
    <t xml:space="preserve">Jałowy opatrunek koloru czarnego wykonany z siatkowego poliuretanu o otwartych porach z dużą zdolnością odprowadzania płynów stosowany do ran zakażonych, wymiary 25 x16x3 cm; 
-samoprzylepna folia okluzyjna do mocowania i uszczelniania opatrunku o wymiarach 34x32 (2 szt.); 
-kopuła ssąca(port) z przeźroczystym, owalnym drenem o długości 2 metrów odprowadzającym wydzielinę, zaciskiem do drenu; 
-papierowa linijka </t>
  </si>
  <si>
    <t xml:space="preserve">Jednorazowy zbiornik do urządzenia EC-2400 o pojemności 100 ml z bakteriobójczym żelem i hydrofobowym filtrem z węglem aktywnym, mocowany do urządzenia do tylnej ściany, kompatybilny z pompą pracującą w zakresie podciśnienia 40-140 mmHg. Opakowanie zawiera 5 szt. 
</t>
  </si>
  <si>
    <t xml:space="preserve">Jednorazowy zbiornik do urządzenia EC-2400 o pojemności 400 ml z bakteriobójczym żelem i hydrofobowym filtrem z węglem aktywnym, mocowany do urządzenia do tylnej ściany, kompatybilny z pompą pracującą w zakresie podciśnienia 40-140 mmHg. Opakowanie zawiera 5 szt. </t>
  </si>
  <si>
    <t xml:space="preserve"> Lp.</t>
  </si>
  <si>
    <t xml:space="preserve"> Przedmiot zamówienia</t>
  </si>
  <si>
    <t xml:space="preserve"> j.m.</t>
  </si>
  <si>
    <t>Cena jednostkowa netto</t>
  </si>
  <si>
    <t>Wartość netto</t>
  </si>
  <si>
    <t>Wartość brutto</t>
  </si>
  <si>
    <t>1.</t>
  </si>
  <si>
    <t>Gaza opatrunkowa,bawełniana 17 nitkowa,jałowa 1m2(sterylizacja tlenkiem etylenu)</t>
  </si>
  <si>
    <t>2.</t>
  </si>
  <si>
    <t>Gaza opatrunkowa,bawełniana 17 nitkowa,jałowa 1/2m2(sterylizacja tlenkiem etylenu)</t>
  </si>
  <si>
    <t>3.</t>
  </si>
  <si>
    <t>Gaza opatrunkowa,bawełniana 17 nitkowa,jałowa 1/4m2(sterylizacja tlenkiem etylenu)</t>
  </si>
  <si>
    <t>4.</t>
  </si>
  <si>
    <t>Gaza 17 nitkowa mb 100 X0,9m 17 nit. Niejałowa</t>
  </si>
  <si>
    <t>m</t>
  </si>
  <si>
    <t>5.</t>
  </si>
  <si>
    <t>Kompresy z gazy 17 nitkowej,10 x 10 cm x 100 szt. 8w, 17n</t>
  </si>
  <si>
    <t>opak.</t>
  </si>
  <si>
    <t>6.</t>
  </si>
  <si>
    <t>Kompresy gazowe jał. 10 x 10 cm x 3szt. 8w, 17n(sterylizacja parą wodną)</t>
  </si>
  <si>
    <t>7.</t>
  </si>
  <si>
    <t>Kompresy gazowe jał. 7,5 x 7,5 cm x 3szt. 8w, 17n(sterylizacja para wodną)</t>
  </si>
  <si>
    <t>8.</t>
  </si>
  <si>
    <t>Kompresy gazowe 7,5 x 7,5 cm x 100 szt. 8w, 17n</t>
  </si>
  <si>
    <t>9.</t>
  </si>
  <si>
    <t>Kompresy gazowe 10 x 20 cm x 100 szt. 8w, 17n</t>
  </si>
  <si>
    <t>10.</t>
  </si>
  <si>
    <t>Kompresy gazowe 5 x 5 cm x 100 szt. 8w, 17n</t>
  </si>
  <si>
    <t>11.</t>
  </si>
  <si>
    <t>Kompresy gazowe jał. 5 x 5 cm x 3szt. 8w, 17n(sterylizacja parą wodną)</t>
  </si>
  <si>
    <t>12.</t>
  </si>
  <si>
    <t>Opaska wiskozowa,dziana,pakowana pojedyńczo 4m x 5cm</t>
  </si>
  <si>
    <t>13.</t>
  </si>
  <si>
    <t>Opaska wiskozowa, dziana,pakowana pojedyńczo 4m x 10cm</t>
  </si>
  <si>
    <t>14.</t>
  </si>
  <si>
    <t>Opaska wiskozowa dziana,pakowana pojedyńczo 4m x 15cm</t>
  </si>
  <si>
    <t>15.</t>
  </si>
  <si>
    <t>Opaska elastyczna z zapinką ,pakowana pojedynczo 5cm x 10cm</t>
  </si>
  <si>
    <t>16.</t>
  </si>
  <si>
    <t>Opaska elastyczna z zapinką,pakowana pojedyńczo 5cm x 15cm</t>
  </si>
  <si>
    <t>17.</t>
  </si>
  <si>
    <t>Opaska gipsowa, min 94%, obustronnie natryskiwana, na tubusie tekturowym 3m x 12 cm a 2szt.</t>
  </si>
  <si>
    <t>18.</t>
  </si>
  <si>
    <t>Opaska gipsowa, min 94%, obustronnie natryskiwana, na tubusie tekturowym 3m x 15 cm a 2szt.</t>
  </si>
  <si>
    <t>19.</t>
  </si>
  <si>
    <t>Podkład pod gipsowy,syntetyczny 10cm x 3m</t>
  </si>
  <si>
    <t>20.</t>
  </si>
  <si>
    <t>Podkład pod gipsowy,syntetyczny 15cm x 3m</t>
  </si>
  <si>
    <t>21.</t>
  </si>
  <si>
    <t>Samoprzylepny, jałowy, włókninowy opatrunek do opatrywania ran pooperacyjnych z warstwą chłonną na kleju kauczukowym hypoalergicznym o zaokrąglonych rogach 10cmx6cm</t>
  </si>
  <si>
    <t>22.</t>
  </si>
  <si>
    <t>Samoprzylepny, jałowy, włókninowy opatrunek do opatrywania ran pooperacyjnych z warstwą chłonną na kleju kauczukowym hypoalergicznym o zaokrąglonych rogach 20cmx10cm</t>
  </si>
  <si>
    <t>23.</t>
  </si>
  <si>
    <t>Samoprzylepny, jałowy, włókninowy opatrunek do opatrywania ran pooperacyjnych z warstwą chłonną na kleju kauczukowym hypoalergicznym o zaokrąglonych rogach 6cmx15cm</t>
  </si>
  <si>
    <t>24.</t>
  </si>
  <si>
    <t>Kompresy gazowe niejałowe a 100sztuk. 10cm x 10cm , 17n 12w z nitką RTG  wszytą na całej długości, minimum klasa IIa, reguła 7. Kompresy posiadają podwinięte do środka brzegi (dodatkowo założone), co zapobiega strzępieniu się nitek. Kompresy muszą spełniać Normę EN14079, gramatura min. 23g/m2 , czas tonięcia min &lt; = 10s , siła rozrywająca (wytrzymałość na rozerwania): wątek min &gt; = 30 (N/50mm), osnowa min &gt; = 50 (N/50mm), substancje rozpuszczalne w wodzie min &lt; = 0,50%. Zamawiający wymaga dołączenia do oferty karty technicznej.</t>
  </si>
  <si>
    <t>25.</t>
  </si>
  <si>
    <t>Kompresy gazowe niejałowe a 100sztuk. 7,5cm x 7,5cm , 17n 12w z nitką RTG  wszytą na całej długości, minimum klasa IIa, reguła 7. Kompresy posiadają podwinięte do środka brzegi (dodatkowo założone), co zapobiega strzępieniu się nitek. Kompresy muszą spełniać Normę EN14079, gramatura min. 23g/m2 , czas tonięcia min &lt; = 10s , siła rozrywająca (wytrzymałość na rozerwania): wątek min &gt; = 30 (N/50mm), osnowa min &gt; = 50 (N/50mm), substancje rozpuszczalne w wodzie min &lt; = 0,50%. Zamawiający wymaga dołączenia do oferty karty technicznej.</t>
  </si>
  <si>
    <t>26.</t>
  </si>
  <si>
    <t xml:space="preserve">Serweta dwuwarstwowa nieprzylepna 150x175 cm, o gramaturze na całej powierzchni min 55g/m2. Serweta z włókniny spełniającej wymogi normy EN 13795 1-3 </t>
  </si>
  <si>
    <t>27.</t>
  </si>
  <si>
    <t>Włokniniowy, niejałowy przylepiec chirurgiczny do mocowania opatrunków pokryty klejem kauczukowym 30cmx10m,pakowany pojedynczo</t>
  </si>
  <si>
    <t>28.</t>
  </si>
  <si>
    <t>Włokniniowy, niejałowy przylepiec chirurgiczny do mocowania opatrunków pokryty klejem kauczukowym 10cmx10m, pakowany pojedynczo</t>
  </si>
  <si>
    <t>29.</t>
  </si>
  <si>
    <t>Włokniniowy, niejałowy przylepiec chirurgiczny do mocowania opatrunków pokryty klejem kauczukowym 15cmx10m,pakowany pojedynczo</t>
  </si>
  <si>
    <t>30.</t>
  </si>
  <si>
    <t>Włokniniowy,niejałowyprzylepiecchirurgicznydomocowaniaopatrunkówpokrytyklejem kauczukowym 20cmx10m,pakowanypojedynczo</t>
  </si>
  <si>
    <t>31.</t>
  </si>
  <si>
    <t>Serweta oper. niejał.zgaz.17N4W45cmx70cmx5szt. z nitką rtg i tasiemką(parawodna)</t>
  </si>
  <si>
    <t>32.</t>
  </si>
  <si>
    <t>Serweta oper. niejał. z gazy.17N4W30cmx30cmx5szt. z nitką rtg i tasiemką</t>
  </si>
  <si>
    <t>33.</t>
  </si>
  <si>
    <t>Serweta operacyjna niejał z gazy  4W 20N, zielona 45cm x 45cm x 5szt.</t>
  </si>
  <si>
    <t>34.</t>
  </si>
  <si>
    <t>Serweta operacyjna jał z gazy  4W 20N, zielona 50cm x 60cm x 2szt.</t>
  </si>
  <si>
    <t>35.</t>
  </si>
  <si>
    <t>Opatrunek chłonny , warstwa wewnętrzna chłonna z włókien celulozowych, warstwa zewnętrzna z hydrofobowych włókien  poliamidowych, jałowy, 10cm x10cm , 25szt w op.</t>
  </si>
  <si>
    <t>36.</t>
  </si>
  <si>
    <t>Opatrunek chłonny , warstwa wewnętrzna chłonna z włókien celulozowych, warstwa zewnętrzna z hydrofobowych włókien  poliamidowych, jałowy, 10cm x20cm , 25szt w op.</t>
  </si>
  <si>
    <t>37.</t>
  </si>
  <si>
    <t>Opatrunek chłonny , warstwa wewnętrzna chłonna z włókien celulozowych, warstwa zewnętrzna z hydrofobowych włókien  poliamidowych, jałowy, 20cm x20cm , 15szt w op.</t>
  </si>
  <si>
    <t>38.</t>
  </si>
  <si>
    <t>Opatrunek chłonny , warstwa wewnętrzna chłonna z włókien celulozowych, warstwa zewnętrzna z hydrofobowych włókien  poliamidowych, jałowy, 20cm x40cm , 5 szt w op.</t>
  </si>
  <si>
    <t>39.</t>
  </si>
  <si>
    <t xml:space="preserve">Opaska elastyczna, tekstylna o barwie cielistej , o rozciągliwości ok. 90% do bardzo silnego ucisku, 10cm x 5m </t>
  </si>
  <si>
    <t>40.</t>
  </si>
  <si>
    <t>Zbiornik 300ml na wydzielinę z rany,odsysanej za pomocą urządzenia  wytwarzającego podciśnienie, miekkiki,elastyczny silikon, 3szt w op.</t>
  </si>
  <si>
    <t>41.</t>
  </si>
  <si>
    <t>Zestaw opatrunkowy (zmiana opatrunku w urządzenieniu wytwarzajacym podcisnienie), folia samoprzylepna,opatrunek piankowy(mikroporowaty, hypoalergiczny), opakowanie jałowe tacka, 18 x 12,5 x 3,3cm, 3szt w op.</t>
  </si>
  <si>
    <t>42.</t>
  </si>
  <si>
    <t>Antybakteryjny jałowy opatrunek z maścią zawierający srebro metaliczne, hydrofobowa siatka piloamidowa, 10cm x 10cm</t>
  </si>
  <si>
    <t>43.</t>
  </si>
  <si>
    <t xml:space="preserve">Samoprzylepny opatrunek wykonany z wodoodpornej błony poliuretanowej , półprzepuszczalnej, przezroczystej, hypoalergiczny, 15cm x 10m </t>
  </si>
  <si>
    <t>44.</t>
  </si>
  <si>
    <t>Antybakteryjny jałowy opatrunek z maścią zawierający srebro metaliczne, hydrofobowa siatka piloamidowa, 10cm x 20cm</t>
  </si>
  <si>
    <t>45.</t>
  </si>
  <si>
    <t>Opatrunek  z  cienkiej hydrobofobej siatki tiulowej impregnowanej neutralną maścią 7,5cm x 10cm</t>
  </si>
  <si>
    <t>46.</t>
  </si>
  <si>
    <t>Fartuch chirurgiczny, wyjałowiony, jednorazowego użytku. Rozmiar XL. Pełnoochronny fartuch chirurgiczny,jednorazowy ,jałowy pełnobarierowy, zgodny z EN 13795 1-3 Gramatura minimum 35g/m2 Rękaw typu reglan zakończony elastycznym mankietem z dzianiny.Tylne części fartucha zachodzą na siebie .Umiejscowienie troków w specjalnym kartoniku umożliwia zawiazanie ich zgodnie z procedurami postępowania aseptyczneg,mocowanie farucha przy szyi za pomocą taśmy wielokrotnego użytku, z mozliwością zapięcia w dowolnym miejscu na plecach.Szwy wykonane techniką ultradżwiękową Odporność na przenikanie drobnoustrojów w stanie mokrym min. IB=3 .Rozmiar XL.Produkt musi posiadać certyfikat walidacji procesu sterylizacji ,wydany przez firmę zewnętrzną</t>
  </si>
  <si>
    <t>47.</t>
  </si>
  <si>
    <t>Fartuch chirurgiczny, wyjałowiony, jednorazowego użytku. Rozmiar L. Pełnoochronny fartuch chirurgiczny,jednorazowy ,jałowy pełnobarierowy, zgodny z EN 13795 1-3 Gramatura minimum 35g/m2 Rękaw typu reglan zakończony elastycznym mankietem z dzianiny.Tylne części fartucha zachodzą na siebie .Umiejscowienie troków w specjalnym kartoniku umożliwia zawiazanie ich zgodnie z procedurami postępowania aseptyczneg,mocowanie farucha przy szyi za pomocą taśmy wielokrotnego użytku, z mozliwością zapięcia w dowolnym miejscu na plecach.Szwy wykonane techniką ultradżwiękową Odporność na przenikanie drobnoustrojów w stanie mokrym min. IB=3 .Rozmiar L. Produkt musi posiadać certyfikat walidacji procesu sterylizacji ,wydany przez firmę zewnętrzną</t>
  </si>
  <si>
    <t>48.</t>
  </si>
  <si>
    <t>Ubranie operacyjne jednorazowego uzytku z włókininy typu SMS o gr. min. 35g/m2, koszula i spodnie , 1SZT. Rozmiar S-XXL</t>
  </si>
  <si>
    <t>49.</t>
  </si>
  <si>
    <r>
      <t xml:space="preserve">Foliowy opatrunek z nacięciem do mocowania kaniul, o zaokrąglonych rogach, pakowany pojedynczo dla dzieci.Roymiar 6 cm x 7 cm
</t>
    </r>
  </si>
  <si>
    <t>50.</t>
  </si>
  <si>
    <t>Foliowy opatrunek z nacięciem do mocowania kaniul, o zaokrąglonych rogach, pakowany pojedynczo dla noworodków.Rozmiar 5 cm x 5,7 cm</t>
  </si>
  <si>
    <t>51.</t>
  </si>
  <si>
    <t>Osłona na kable  z folii przezroczystej na przewody uzywane przy zabiegach wideochirurgicznych, długość 250cm, szerokość 14 cm z  tasmą samoprzylepną zapewniająca zachowanie końcówek roboczych , sposób założenia umozliwiający aseptyczna aplikację, pakowana 1szt, grubość folii min 50um</t>
  </si>
  <si>
    <t>52.</t>
  </si>
  <si>
    <t>Tampony z gazy bawełnianej, 20 nitkowej, niejałowe w kształcie kuli (miękkie) posiadające element kontrastujący w promieniach RTG (nitka wszyta na całej długości materiału). Rozmiar 13x13 cm (rozmiar orzecha włoskiego), pakowane po 1000 sztuk.</t>
  </si>
  <si>
    <t>53.</t>
  </si>
  <si>
    <t>Tampony z gazy bawełnianej, 20 nitkowej, niejałowe w kształcie kuli (miękkie) posiadające element kontrastujący w promieniach RTG (nitka wszyta na całej długości materiału). Rozmiar 20x20 cm (rozmiar śliwki), pakowane 2x 500 sztuk.</t>
  </si>
  <si>
    <t>54.</t>
  </si>
  <si>
    <t>Jednorazowa, niejałowa koszulka wykonana z nieprześwitującej włókniny polipropylenowej, gramatura 38g/m2.(wyrób higieniczny) W kształcie tuniki wiązanej z tyłu na 2 pary troków (jedna na Wysokości szyi, a druga w połowie pleców). Krótkie rękawy. Półokrągłe wycięcie pod szyją.</t>
  </si>
  <si>
    <t>55.</t>
  </si>
  <si>
    <t>Jałowy zestaw do niedrożności jelit o składzie:  1 x serweta na stół narzędziowy wzmocniona 140x190 cm (owinięcie zestawu) 1 x serweta na stolik Mayo 80x145 cm skladana teleskopowo, z padem chłonnym na całej długości serwety 1 x serweta do laparotomii min. 2-warstwowa 260 x 320 cm ze zintegrowanym ekranem anestezjologicznym oraz samoprzylepnym otworem 32 x 32 cm wypełnionym folią chirurgiczną i workiem do zbiórki płynów 360 stopni ze sztywnikiem z gąbki 1 x kleszczyki plastikowe typu korcang 24 cm 1 x miska plastikowa okrągła 150 ml 5 x tupfer z gazy min. 24 x 24 cm, 20 nitek 1 x pudełko magnetyczne na zużyte igły i ostrza, 25 miejsc, ok. 11 x 5 x 3 cm, z funkcją bezdotykowego ściągania ostrzy z trzonków 3 i 4 1 x czyścik do koagulacji, samoprzylepny, kontrastujący w RTG 2 x chusta z gazy 45 x 45 cm, 4 warstwy 20 nitek, biała, po wstępnym praniu, z tasiemką.Zestawy zgodne z EN13795 1-3, serwety w zakresie parametrów podwyższonej funkcjonalności. Serwety min. 2-warstwowe na całej powierzchni PP+PE (bez celulozy) o gramaturze min. 55 g/mkw 
i chłonności min. 450%. Zestawy do transportu pakowane w 2 opakowania transportowe. Każdy zestaw powinien posiadać naklejkę z LOT, REF, datą ważności. Wymaga się certyfikatu walidacji procesu sterylizacji wydanego przez zewnętrzną jednostkę certyfikującą.</t>
  </si>
  <si>
    <t>56.</t>
  </si>
  <si>
    <t>57.</t>
  </si>
  <si>
    <t>Jałowy zestaw do wkłucia centralnego o składzie: 1 x serweta 2-warstwowa na stolik narzędziowy nieprzylepna 120 x 95 cm (owinięcie zestawu); 1 x serweta chirurgiczna 2-warstwowa 150 x 100 cm z samoprzylepnym otworem o śr. 10 cm umieszczonym decentralnie względem dłuższego boku w górnej połowie serwety- ok. 52 cm od górnej krawędzi; serweta powinna posiadać naklejony piktogram ułatwiający jej prawidłowe użycie; 1 x kleszczyki plastikowe typu korcang do mycia pola 19 cm; 1 x imadło chirurgiczne jedorazowe stalowe typu Mayo-Hegar 12 cm; 1 x opatrunek mocujący przeźroczysty, samoprzylepny 10 x 14 cm; 1 x miseczka plastikowa z podziałką 120 ml, transparentna; 10 x kompres z włókniny 7,5 x 7,5 cm, 30g/mkw; 1 x obcinacz do szwów zakrzywiony, jednorazowy 6,5 cm, w całości wykonany z metalu, bezpiecznie pakowany w osobny blister; 3 x tupfer z gazy 24 x 24 cm, 20 nitek; 1 x fartuch chirurgiczny rozmiar L, typu open-back; min. 40 g/mkw, szwy utrradźwiękowe, długość ok. 125 cm, mankiety 100%poliester 1 x strzykawka typu luer, 2-częściowa 20 ml, biała; Zestawy zgodne z EN13795 1-3, serwety w zakresie parametrów podwyższonej funkcjonalności. Serwety 2-warstwowe na całej powierzchni PP+PE (bez celulozy) o gramaturze min. 55 g/mkw 
i chłonności min. 450%. Zestawy do transportu pakowane w 2 opakowania transportowe Każdy zestaw powinien posiadać naklejkę z LOT, REF, datą ważności. Wymaga się certyfikatu walidacji procesu sterylizacji wydanego przez zewnętrzną jednostkę certyfikującą. Imadło wykonane ze stali, matowo wykończone, powinno posiadać zgodnie z normą EN 980 symbol jednorazowości umieszczony w sposób trwały, wymagamy po obu stronach narzędzia. Wyrób zgodny z dyrektywą UE 93/42/EWG. Wyrób medyczny klasa IIa reguła 6.
Jałowy zestaw do wkłucia centralnego o składzie: 1 x serweta 2-warstwowa na stolik narzędziowy nieprzylepna 120 x 95 cm (owinięcie zestawu)</t>
  </si>
  <si>
    <t>58.</t>
  </si>
  <si>
    <t xml:space="preserve">Jałowy zestaw do laparoskopii o składzie: 1 x serweta na stół narzędziowy wzmocniona 190 x 140 cm (opakowanie zestawu) 1 x serweta na stolik Mayo 80 x 145 cm składana teleskopowo 1 x serweta do laparoskopii 2-warstwowa 250 x 310 cm, otwór 32 x 28 cm (folia operacyjna na brzegach otworu), kieszenie wbudowane obustronnie, bez osłon na kończyny, wokół otworu dodatkowy pad chłonny o chłonności min. 900% 1 x organizator przewodów 3,8 x 13,3 cm 1 x pojemnik plastikowy 60 ml z podziałką, czerwony 1 x kleszczyki plastikowe typu korcang do mycia pola operacyjnego 24 cm 1 x osłona na kable video 13 x 250 cm, PE, prowadnica tekturowa, teleskopowe złożenie 4 x ręcznik celulozowy  1 x pojemnik plastikowy 250 ml z podziałką przeźroczysty Zestawy zgodne z EN13795 1-3, serwety w zakresie parametrów podwyższonej funkcjonalności. Serwety 2-warstwowe na całej powierzchni PP+PE (bez celulozy) o gramaturze min. 55 g/mkw 
i chłonności min. 450%. Zestawy do transportu pakowane w 2 opakowania transportowe Każdy zestaw powinien posiadać naklejkę z LOT, REF, datą ważności. Wymaga się certyfikatu walidacji procesu sterylizacji wydanego przez zewnętrzną jednostkę certyfikującą. </t>
  </si>
  <si>
    <t>59.</t>
  </si>
  <si>
    <t>60.</t>
  </si>
  <si>
    <t>Jałowy zestaw uniwersalny II o składzie: 1 x serweta na stolik narzędziowy wzmocniona 140 x 190 cm (owinięcie zestawu) 1 x serweta na stolik Mayo wzmocniona 80 x 145 cm składana teleskopowo 1 x samoprzylepna serweta 2-warstwowa 150 x 240 cm z dodatkowym padem chłonnym min. 50 x 75 cm 1 x samoprzylepna serweta 2-warstwowa 200 x 175 cm z dodatkowym padem chłonnym min. 50 x 75 cm 2 x samoprzylepna serweta 2-warstwowa 75 x 90 cm z dodatkowym padem chłonnym min. 35 x 90 cm 1 x taśma samoprzylepna 10 x 50 cm 4 x ręcznik celulozowy  Zestawy zgodne z EN13795 1-3, serwety w zakresie parametrów podwyższonej funkcjonalności. Serwety 2-warstwowe na całej powierzchni PP+PE (bez celulozy) o gramaturze min. 55 g/mkw 
i chłonności min. 450%. W miejscu padów chłonnych min. 110 g/mkw i chłonność min. 900%. Zestawy do transportu pakowane w 2 opakowania transportowe. Każdy zestaw powinien posiadać naklejkę z LOT, REF, datą ważności. Wymaga się certyfikatu walidacji procesu sterylizacji wydanego przez zewnętrzną jednostkę certyfikującą.</t>
  </si>
  <si>
    <t>61.</t>
  </si>
  <si>
    <t>62.</t>
  </si>
  <si>
    <t>Zestaw do chirurgii odbytnicy: 1 serweta na nastolik narzędziowy wzmocniona 140 x 190 cm  1 serweta na stolik Mayo wzmocniona 80 x 145 cm  1 serweta operacyjna nieprzylepna 75 x 90 cm 1 serweta do chirurgii odbytnicy z padem chłonnym (okno 28 x 32 cm i 15 x 12 cm) 300 x 250 cm (pad brzuch 75 x 190 cm, pad krocze 90 x 60 cm) 1 taśma samoprzylepna 10 x 50 cm 2 uchwyty Velcro 2 x 23 cm 4 ręczniki celulozowe 30 x 33 cm Materiał obłożenia bezwzględnie musi spełniać wymogi normy EN 13795-1-3. Każdy zestaw musi posiadać informacje o dacie ważności i nr serii.Materiał musi składać się z min. 2 warstw PP/PE o min. gramaturze materiału na całej powierzchni 55g/m2,odporność na penetrację min. 190cm/H2O. Produkt bezpiecznie pakowany. Produkt musi posiadać certyfikat walidacji procesu sterylizacji ,wydany przez firmę zewnętrzną</t>
  </si>
  <si>
    <t>Razem:</t>
  </si>
  <si>
    <t>UWAGA!  Wyliczenia dokonuje się do drugiego miejsca po przecinku. Wartość z pozycji "WARTOŚĆ OGÓŁEM" należy przenieść do Formularza Ofertowego</t>
  </si>
  <si>
    <t>Numer katalogowy produktu</t>
  </si>
  <si>
    <t>I część zamówienia - "Materiały opatrunkowe 1"</t>
  </si>
  <si>
    <t>Nazwa handlowa/      producent</t>
  </si>
  <si>
    <t>Znak sprawy PN 7/X/2016</t>
  </si>
  <si>
    <t>Załącznik nr 2 do SIWZ</t>
  </si>
  <si>
    <t>FORMULARZ  CENOWY</t>
  </si>
  <si>
    <t>(pieczęć firmy)</t>
  </si>
  <si>
    <t>Mijscowość, dnia ......................................</t>
  </si>
  <si>
    <r>
      <t>Wodoodporny opatrunek chłonny z filmem  antybakteryjnym</t>
    </r>
    <r>
      <rPr>
        <sz val="9"/>
        <color indexed="8"/>
        <rFont val="Arial Narrow"/>
        <family val="2"/>
      </rPr>
      <t xml:space="preserve"> </t>
    </r>
    <r>
      <rPr>
        <sz val="9"/>
        <rFont val="Arial Narrow"/>
        <family val="2"/>
      </rPr>
      <t xml:space="preserve">do zabezpieczania miejsc ujścia drenów pooperacyjnych;z przezroczystym podkładem absorbującym.Wkład chłonny w kształcie plastra miodu. 10Cm x 9cm </t>
    </r>
  </si>
  <si>
    <t>Nazwa Wykonawcy: .......................................................</t>
  </si>
  <si>
    <t>Siedziba Wykonawcy: .....................................................</t>
  </si>
  <si>
    <t>Cena              jednostkowa            netto</t>
  </si>
  <si>
    <t>Razem słownie wartość netto:</t>
  </si>
  <si>
    <t>Razem słownie wartość brutto:</t>
  </si>
  <si>
    <t>Cena jednostkowa   brutto</t>
  </si>
  <si>
    <t>Razem słownie wartośc brutto:</t>
  </si>
  <si>
    <t>...............................................................................</t>
  </si>
  <si>
    <t>(data i podpis Wykonawcy lub osób upoważnionych</t>
  </si>
  <si>
    <t>do składania oświadczeń woli w imieniu Wykonawcy)</t>
  </si>
  <si>
    <t>II część zamówienia - "Materiały opatrunkowe 2"</t>
  </si>
  <si>
    <t>Cena jednostkowa  netto</t>
  </si>
  <si>
    <t xml:space="preserve">
% VAT</t>
  </si>
  <si>
    <t>III część zamówienia - "Materiały opatrunkowe 3"</t>
  </si>
  <si>
    <t>IV część zamówienia - "Materiały opatrunkowe 4"</t>
  </si>
  <si>
    <t>Sterylny, jednorazowy, samoprzylepny opatrunek ''z kieszenią'' do cewników czasowych i  dlłgoterminowych (wkłucia centrala, żywienie dojelitowe PEG), 8 cm x 7,5 cm op.25 szt.</t>
  </si>
  <si>
    <t>Sterylny, jednorazowy, samoprzylepny opatrunek ''z kieszenią'' do cewników czasowych i  dlłgoterminowych (wkłucia centrala, żywienie dojelitowe PEG), 16 cm x 5 cm op.25 szt.</t>
  </si>
  <si>
    <t>V część zamówienia - "Materiały opatrunkowe 5"</t>
  </si>
  <si>
    <t>Cena jednostkowa   netto</t>
  </si>
  <si>
    <t xml:space="preserve">Jałowy opatrunek koloru czarnego wykonany z siatkowego poliuretanu o otwartych porach z dużą zdolnością odprowadzania płynów stosowany do ran zakażonych, wymiary 10x7,5x3 cm; 
-samoprzylepna folia okluzyjna do mocowania i uszczelniania opatrunku o wymiarach 34x32 (1 szt.); 
-kopuła ssąca(port) z przeźroczystym, owalnym drenem o długości 2 metrów odprowadzającym wydzielinę, zaciskiem do drenu; 
-papierowa linijka </t>
  </si>
  <si>
    <t xml:space="preserve">Razem słownie wartośc brutto: </t>
  </si>
  <si>
    <t>VI część zamówienia - "Materiały opatrunkowe 6"</t>
  </si>
  <si>
    <t>Jałowy zestaw do cięcia cesarskiego o składzie:  1 x serweta na stół narzędziowy wzmocniona 140x190 cm (owinięcie zestawu) 1 x serweta na stolik Mayo 80x145 cm składana teleskopowo, z padem chłonnym na całej długości serwety 1 x serweta 2-warstwowa 250 x 315 cm ze zintegrowanym ekranem anestezjologicznym oraz otworem 24 x 19 cm wykończonym na brzegach folią chirurgiczną i workiem do zbiórki płynów 360 stopni ze sztywnikiem z gąbki 1 x kleszczyki plastikowe typu korcang 24 cm 1 x miska plastikowa okrągła 250 ml 5 x tupfer z gazy min. 48 x 24 cm, 20 nitek 1 x pudełko magnetyczne na zużyte igły i ostrza, 25 miejsc, ok. 11 x 5 x 3 cm, z funkcją bezdotykowego ściągania ostrzy z trzonków 3 i 4 1 x osłonka na uchwyt lampy operacyjnej 9,5 x 12 x 5 cm z elastyczną średnicą 1 x opatrunek chłonny samoprzylepny 10 x 25 cm 3 x fartuch operacyjny XL, SMMMS o gramaturze min. 35g/mkw , z jednoczęściowym zapięciem pod szyją umożliwiającym zapięcie w dowolnym miejscu, szwy ultradźwiękowe, poły zachodzące na siebie 6 x chusta z gazy z chipem RTG 45x45 cm, 4 warstwy, biała Zestawy zgodne z EN13795 1-3, serwety w zakresie parametrów podwyższonej funkcjonalności. Serwety min. 2-warstwowe na całej powierzchni PP+PE (bez celulozy) o gramaturze min. 55 g/mkw 
i chłonności min. 450%. Zestawy do transportu pakowane w 2 opakowania transportowe Każdy zestaw powinien posiadać naklejkę z LOT, REF, datą ważności. Wymaga się certyfikatu walidacji procesu sterylizacji wydanego przez zewnętrzną jednostkę certyfikującą.</t>
  </si>
  <si>
    <t xml:space="preserve">Jałowy zestaw uniwersalny I o składzie: 1x serweta na stolik narzędziowy 140cm x 190cm(owinięcie zestawu)  1 x serweta nastolik Mayo 80cm x 145cm składana teloskopowo  1 x serweta 2-warstwowa przylepna 150cm x 240cm  1 x serweta samoprzylepna 175cm x 200cm  2-warstowa  2x serweta samoprzylepna 75cm x 90cm 2-warstwowa  1 x taśma samoprzylepna 10cm x 50cm  2 x ręcznik celulozowy  Zestawy zgodne z EN13795 1-3, serwety w zakresie parametrów podwyższonej funkcjonalności. Serwety 2-warstwowe na całej powierzchni PP+PE (bez celulozy) o gramaturze min. 55 g/mkw 
i chłonności min. 450%. Zestawy do transportu pakowane w 2 opakowania transportowe. Każdy zestaw powinien posiadać naklejkę z LOT, REF, datą ważności. Wymaga się certyfikatu walidacji procesu sterylizacji wydanego przez zewnętrzną jednostkę certyfikującą. </t>
  </si>
  <si>
    <r>
      <t>Zestaw do żylaków, obustronny wzmocniony:</t>
    </r>
    <r>
      <rPr>
        <b/>
        <sz val="9"/>
        <color indexed="8"/>
        <rFont val="Arial Narrow"/>
        <family val="2"/>
      </rPr>
      <t xml:space="preserve"> </t>
    </r>
    <r>
      <rPr>
        <sz val="9"/>
        <color indexed="8"/>
        <rFont val="Arial Narrow"/>
        <family val="2"/>
      </rPr>
      <t>1serweta na stolik narzędziowy wzmocniona 140 x 190 cm 
1 serweta na stolik Mayo wzmocniona 80 x 145 cm 
1 samoprzylepna serweta operacyjna typu "U" z padem chłonnym ("U" 15 x 95 cm) 260 x 200 cm (pad 100 x 175 cm)
1 samoprzylepna serweta operacyjna 170 x 250 cm
1 serweta nieprzylepna 150 x 200 cm
1 osłona na krocze 35 x 20 cm
1 taśma samoprzylepna 10 x 50 cm
4 ręczniki celulozowe 30 x 33 cm
Materiał obłożenia bezwzględnie musi spełniać wymogi normy EN 13795-1-3. Każdy zestaw musi posiadać informacje o dacie ważności i nr serii.Materiał musi składać się z min. 2 warstw PP/PE o min. gramaturze materiału na całej powierzchni 55g/m2,odporność na penetrację min. 190cm/H2O. Produkt bezpiecznie pakowany. Produkt musi posiadać certyfikat walidacji procesu sterylizacji ,wydany przez firmę zewnętrzną.</t>
    </r>
  </si>
  <si>
    <t xml:space="preserve"> % VAT</t>
  </si>
  <si>
    <t>Razem słownie wartośc netto:</t>
  </si>
  <si>
    <t>VII część zamówienia - "Materiały opatrunkowe 7"</t>
  </si>
  <si>
    <t>Wataopatrunkowabawełniano-wiskozowaa’ 500g</t>
  </si>
  <si>
    <t>Bezszwowy,bawełnianydzianyrękaw podopatrunkiunieruchamiające,powlekaniaszyn7cmx20-25mop.25m.</t>
  </si>
  <si>
    <t>Bezszwowy,bawełnianydzianyrękaw podopatrunkiunieruchamiające,powlekaniaszyn12cmx20-25mop.25m.</t>
  </si>
  <si>
    <t>Samoprzylepny, włókninowy, hypoalergiczny, jałowy opatrunek z wkładem chłonnym oraz z przecięciem i centralnym otworem 0 zabezpieczający dreny i cewniki 9cm x 10cm a' 25 szt</t>
  </si>
  <si>
    <t xml:space="preserve">Opatrunek w aerozolu, przezroczysty, wodoodporny, elastyczny, nie zawiera lateksu, stanowi ochronę suchych powierzchownych ran i szwów chirurgicznych, 240ml </t>
  </si>
</sst>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zł-415];[Red]\-#,##0.00\ [$zł-415]"/>
    <numFmt numFmtId="165" formatCode="\ #,##0.00&quot; zł &quot;;\-#,##0.00&quot; zł &quot;;&quot; -&quot;#&quot; zł &quot;;@\ "/>
  </numFmts>
  <fonts count="44">
    <font>
      <sz val="10"/>
      <name val="Arial"/>
      <family val="2"/>
    </font>
    <font>
      <sz val="11"/>
      <color indexed="8"/>
      <name val="Czcionka tekstu podstawowego"/>
      <family val="2"/>
    </font>
    <font>
      <sz val="9"/>
      <color indexed="8"/>
      <name val="Arial"/>
      <family val="2"/>
    </font>
    <font>
      <sz val="9"/>
      <name val="Arial"/>
      <family val="2"/>
    </font>
    <font>
      <sz val="9"/>
      <color indexed="8"/>
      <name val="Arial Narrow"/>
      <family val="2"/>
    </font>
    <font>
      <i/>
      <u val="single"/>
      <sz val="9"/>
      <color indexed="8"/>
      <name val="Calibri"/>
      <family val="2"/>
    </font>
    <font>
      <b/>
      <sz val="9"/>
      <name val="Arial"/>
      <family val="2"/>
    </font>
    <font>
      <b/>
      <sz val="9"/>
      <name val="Arial Narrow"/>
      <family val="2"/>
    </font>
    <font>
      <sz val="9"/>
      <name val="Arial Narrow"/>
      <family val="2"/>
    </font>
    <font>
      <b/>
      <sz val="9"/>
      <color indexed="8"/>
      <name val="Arial Narrow"/>
      <family val="2"/>
    </font>
    <font>
      <b/>
      <sz val="9"/>
      <color indexed="10"/>
      <name val="Arial Narrow"/>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8" fillId="27" borderId="1" applyNumberFormat="0" applyAlignment="0" applyProtection="0"/>
    <xf numFmtId="9" fontId="0" fillId="0" borderId="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3" fillId="32" borderId="0" applyNumberFormat="0" applyBorder="0" applyAlignment="0" applyProtection="0"/>
  </cellStyleXfs>
  <cellXfs count="93">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center"/>
    </xf>
    <xf numFmtId="0" fontId="2" fillId="0" borderId="0" xfId="0" applyFont="1" applyBorder="1" applyAlignment="1">
      <alignment horizontal="center"/>
    </xf>
    <xf numFmtId="0" fontId="3" fillId="0" borderId="0" xfId="0" applyFont="1" applyAlignment="1">
      <alignment horizontal="left" wrapText="1"/>
    </xf>
    <xf numFmtId="0" fontId="3" fillId="0" borderId="0" xfId="0" applyFont="1" applyBorder="1" applyAlignment="1">
      <alignment horizontal="lef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wrapText="1"/>
    </xf>
    <xf numFmtId="0" fontId="2" fillId="0" borderId="0" xfId="0" applyFont="1" applyAlignment="1">
      <alignment vertical="center" wrapText="1"/>
    </xf>
    <xf numFmtId="0" fontId="3" fillId="0" borderId="10" xfId="0" applyFont="1" applyBorder="1" applyAlignment="1">
      <alignment wrapText="1"/>
    </xf>
    <xf numFmtId="0" fontId="0" fillId="0" borderId="0" xfId="0" applyAlignment="1">
      <alignment/>
    </xf>
    <xf numFmtId="0" fontId="3" fillId="0" borderId="0" xfId="0" applyFont="1" applyAlignment="1">
      <alignment/>
    </xf>
    <xf numFmtId="0" fontId="6" fillId="0" borderId="0" xfId="0" applyFont="1" applyAlignment="1">
      <alignment horizontal="center"/>
    </xf>
    <xf numFmtId="0" fontId="3" fillId="0" borderId="10" xfId="0" applyFont="1" applyBorder="1" applyAlignment="1">
      <alignment/>
    </xf>
    <xf numFmtId="0" fontId="8" fillId="0" borderId="0" xfId="0" applyFont="1" applyAlignment="1">
      <alignment/>
    </xf>
    <xf numFmtId="0" fontId="8" fillId="0" borderId="0" xfId="0" applyFont="1" applyAlignment="1">
      <alignment horizontal="center"/>
    </xf>
    <xf numFmtId="0" fontId="8" fillId="0" borderId="0" xfId="0" applyFont="1" applyAlignment="1">
      <alignment/>
    </xf>
    <xf numFmtId="0" fontId="9" fillId="0" borderId="10" xfId="0" applyFont="1" applyBorder="1" applyAlignment="1">
      <alignment horizontal="center" wrapText="1"/>
    </xf>
    <xf numFmtId="0" fontId="9" fillId="0" borderId="10" xfId="0" applyFont="1" applyBorder="1" applyAlignment="1">
      <alignment horizontal="justify" wrapText="1"/>
    </xf>
    <xf numFmtId="0" fontId="9" fillId="0" borderId="10" xfId="0" applyFont="1" applyFill="1" applyBorder="1" applyAlignment="1">
      <alignment horizontal="center" wrapText="1"/>
    </xf>
    <xf numFmtId="0" fontId="4" fillId="0" borderId="10" xfId="0" applyFont="1" applyBorder="1" applyAlignment="1">
      <alignment horizontal="center"/>
    </xf>
    <xf numFmtId="0" fontId="4" fillId="0" borderId="10" xfId="0" applyFont="1" applyBorder="1" applyAlignment="1">
      <alignment horizontal="justify"/>
    </xf>
    <xf numFmtId="164" fontId="4" fillId="0" borderId="10" xfId="0" applyNumberFormat="1" applyFont="1" applyBorder="1" applyAlignment="1">
      <alignment horizontal="center"/>
    </xf>
    <xf numFmtId="9" fontId="4" fillId="0" borderId="10" xfId="0" applyNumberFormat="1" applyFont="1" applyBorder="1" applyAlignment="1">
      <alignment horizontal="center"/>
    </xf>
    <xf numFmtId="0" fontId="8" fillId="0" borderId="10" xfId="0" applyFont="1" applyBorder="1" applyAlignment="1">
      <alignment/>
    </xf>
    <xf numFmtId="0" fontId="8" fillId="0" borderId="10" xfId="0" applyFont="1" applyBorder="1" applyAlignment="1">
      <alignment horizontal="justify"/>
    </xf>
    <xf numFmtId="0" fontId="8" fillId="0" borderId="10" xfId="0" applyFont="1" applyBorder="1" applyAlignment="1">
      <alignment horizontal="center"/>
    </xf>
    <xf numFmtId="9" fontId="8" fillId="0" borderId="10" xfId="0" applyNumberFormat="1" applyFont="1" applyBorder="1" applyAlignment="1">
      <alignment horizontal="center"/>
    </xf>
    <xf numFmtId="0" fontId="8" fillId="0" borderId="10" xfId="0" applyFont="1" applyBorder="1" applyAlignment="1">
      <alignment wrapText="1"/>
    </xf>
    <xf numFmtId="164" fontId="8" fillId="0" borderId="10" xfId="0" applyNumberFormat="1" applyFont="1" applyBorder="1" applyAlignment="1">
      <alignment horizontal="center"/>
    </xf>
    <xf numFmtId="0" fontId="8" fillId="0" borderId="10" xfId="52" applyFont="1" applyBorder="1" applyAlignment="1" applyProtection="1">
      <alignment wrapText="1"/>
      <protection/>
    </xf>
    <xf numFmtId="2" fontId="8" fillId="0" borderId="10" xfId="0" applyNumberFormat="1" applyFont="1" applyBorder="1" applyAlignment="1">
      <alignment horizontal="center"/>
    </xf>
    <xf numFmtId="0" fontId="4" fillId="0" borderId="0" xfId="0" applyFont="1" applyBorder="1" applyAlignment="1">
      <alignment horizontal="center"/>
    </xf>
    <xf numFmtId="0" fontId="4" fillId="0" borderId="10" xfId="0" applyFont="1" applyBorder="1" applyAlignment="1">
      <alignment/>
    </xf>
    <xf numFmtId="0" fontId="4" fillId="0" borderId="10" xfId="0" applyFont="1" applyBorder="1" applyAlignment="1">
      <alignment/>
    </xf>
    <xf numFmtId="0" fontId="4" fillId="33" borderId="10" xfId="44" applyFont="1" applyFill="1" applyBorder="1" applyAlignment="1" applyProtection="1">
      <alignment vertical="center" wrapText="1"/>
      <protection/>
    </xf>
    <xf numFmtId="164" fontId="9" fillId="0" borderId="10" xfId="0" applyNumberFormat="1" applyFont="1" applyBorder="1" applyAlignment="1">
      <alignment horizontal="center"/>
    </xf>
    <xf numFmtId="0" fontId="8" fillId="0" borderId="0" xfId="0" applyFont="1" applyAlignment="1">
      <alignment horizontal="left" wrapText="1"/>
    </xf>
    <xf numFmtId="0" fontId="9" fillId="0" borderId="10" xfId="0" applyFont="1" applyBorder="1" applyAlignment="1">
      <alignment horizontal="left" wrapText="1"/>
    </xf>
    <xf numFmtId="0" fontId="4" fillId="0" borderId="10" xfId="44" applyFont="1" applyBorder="1" applyAlignment="1">
      <alignment horizontal="left" wrapText="1"/>
      <protection/>
    </xf>
    <xf numFmtId="0" fontId="4" fillId="0" borderId="10" xfId="0" applyFont="1" applyBorder="1" applyAlignment="1">
      <alignment horizontal="left" wrapText="1"/>
    </xf>
    <xf numFmtId="0" fontId="4" fillId="0" borderId="10" xfId="44" applyFont="1" applyBorder="1" applyAlignment="1" applyProtection="1">
      <alignment horizontal="left" vertical="center" wrapText="1"/>
      <protection/>
    </xf>
    <xf numFmtId="0" fontId="8" fillId="0" borderId="10" xfId="0" applyFont="1" applyBorder="1" applyAlignment="1">
      <alignment horizontal="center" wrapText="1"/>
    </xf>
    <xf numFmtId="0" fontId="4" fillId="0" borderId="10" xfId="52" applyFont="1" applyBorder="1" applyAlignment="1" applyProtection="1">
      <alignment horizontal="left" wrapText="1"/>
      <protection/>
    </xf>
    <xf numFmtId="4" fontId="4" fillId="0" borderId="10" xfId="0" applyNumberFormat="1" applyFont="1" applyBorder="1" applyAlignment="1">
      <alignment horizontal="center" wrapText="1"/>
    </xf>
    <xf numFmtId="10" fontId="4" fillId="0" borderId="10" xfId="0" applyNumberFormat="1" applyFont="1" applyBorder="1" applyAlignment="1">
      <alignment horizontal="center" wrapText="1"/>
    </xf>
    <xf numFmtId="0" fontId="4" fillId="0" borderId="10" xfId="52" applyFont="1" applyBorder="1" applyAlignment="1" applyProtection="1">
      <alignment wrapText="1"/>
      <protection/>
    </xf>
    <xf numFmtId="164" fontId="4" fillId="0" borderId="10" xfId="0" applyNumberFormat="1" applyFont="1" applyBorder="1" applyAlignment="1">
      <alignment horizontal="center" wrapText="1"/>
    </xf>
    <xf numFmtId="9" fontId="8" fillId="0" borderId="10" xfId="0" applyNumberFormat="1" applyFont="1" applyBorder="1" applyAlignment="1">
      <alignment horizontal="center" wrapText="1"/>
    </xf>
    <xf numFmtId="165" fontId="8" fillId="0" borderId="10" xfId="0" applyNumberFormat="1" applyFont="1" applyBorder="1" applyAlignment="1">
      <alignment horizontal="center" wrapText="1"/>
    </xf>
    <xf numFmtId="0" fontId="9"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10"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0" fillId="0" borderId="10" xfId="0" applyFont="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9" fontId="4" fillId="0" borderId="10" xfId="0" applyNumberFormat="1" applyFont="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4" fillId="0" borderId="11" xfId="0" applyFont="1" applyBorder="1" applyAlignment="1">
      <alignment horizontal="right"/>
    </xf>
    <xf numFmtId="0" fontId="4" fillId="0" borderId="12" xfId="0" applyFont="1" applyBorder="1" applyAlignment="1">
      <alignment horizontal="right"/>
    </xf>
    <xf numFmtId="0" fontId="4" fillId="0" borderId="13" xfId="0" applyFont="1" applyBorder="1" applyAlignment="1">
      <alignment horizontal="right"/>
    </xf>
    <xf numFmtId="0" fontId="8" fillId="0" borderId="11" xfId="0" applyFont="1" applyBorder="1" applyAlignment="1">
      <alignment horizontal="left"/>
    </xf>
    <xf numFmtId="0" fontId="8" fillId="0" borderId="12" xfId="0" applyFont="1" applyBorder="1" applyAlignment="1">
      <alignment horizontal="left"/>
    </xf>
    <xf numFmtId="0" fontId="8" fillId="0" borderId="13" xfId="0" applyFont="1" applyBorder="1" applyAlignment="1">
      <alignment horizontal="left"/>
    </xf>
    <xf numFmtId="0" fontId="8" fillId="0" borderId="11" xfId="0" applyFont="1" applyBorder="1" applyAlignment="1">
      <alignment horizontal="right"/>
    </xf>
    <xf numFmtId="0" fontId="8" fillId="0" borderId="12" xfId="0" applyFont="1" applyBorder="1" applyAlignment="1">
      <alignment horizontal="right"/>
    </xf>
    <xf numFmtId="0" fontId="8" fillId="0" borderId="13" xfId="0" applyFont="1" applyBorder="1" applyAlignment="1">
      <alignment horizontal="right"/>
    </xf>
    <xf numFmtId="0" fontId="4" fillId="0" borderId="11" xfId="0" applyFont="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8" fillId="0" borderId="11" xfId="0" applyFont="1" applyBorder="1" applyAlignment="1">
      <alignment horizontal="right" wrapText="1"/>
    </xf>
    <xf numFmtId="0" fontId="8" fillId="0" borderId="12" xfId="0" applyFont="1" applyBorder="1" applyAlignment="1">
      <alignment horizontal="right" wrapText="1"/>
    </xf>
    <xf numFmtId="0" fontId="8" fillId="0" borderId="13" xfId="0" applyFont="1" applyBorder="1" applyAlignment="1">
      <alignment horizontal="right" wrapText="1"/>
    </xf>
    <xf numFmtId="0" fontId="8" fillId="0" borderId="11"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4" fillId="0" borderId="10" xfId="0" applyFont="1" applyBorder="1" applyAlignment="1">
      <alignment horizontal="right"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0" xfId="0" applyFont="1" applyBorder="1"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N38"/>
  <sheetViews>
    <sheetView zoomScalePageLayoutView="0" workbookViewId="0" topLeftCell="A23">
      <selection activeCell="A1" sqref="A1:K38"/>
    </sheetView>
  </sheetViews>
  <sheetFormatPr defaultColWidth="11.57421875" defaultRowHeight="12.75"/>
  <cols>
    <col min="1" max="1" width="4.28125" style="1" customWidth="1"/>
    <col min="2" max="2" width="41.28125" style="1" customWidth="1"/>
    <col min="3" max="3" width="4.8515625" style="2" customWidth="1"/>
    <col min="4" max="4" width="9.140625" style="2" customWidth="1"/>
    <col min="5" max="5" width="13.421875" style="2" customWidth="1"/>
    <col min="6" max="6" width="9.8515625" style="2" customWidth="1"/>
    <col min="7" max="7" width="8.7109375" style="2" customWidth="1"/>
    <col min="8" max="8" width="6.140625" style="2" customWidth="1"/>
    <col min="9" max="9" width="9.00390625" style="2" customWidth="1"/>
    <col min="10" max="10" width="11.57421875" style="1" customWidth="1"/>
    <col min="11" max="11" width="10.421875" style="1" customWidth="1"/>
    <col min="12" max="16384" width="11.57421875" style="1" customWidth="1"/>
  </cols>
  <sheetData>
    <row r="2" spans="1:11" ht="13.5">
      <c r="A2" s="69" t="s">
        <v>201</v>
      </c>
      <c r="B2" s="69"/>
      <c r="C2" s="21"/>
      <c r="D2" s="21"/>
      <c r="E2" s="21"/>
      <c r="F2" s="21"/>
      <c r="G2" s="21"/>
      <c r="H2" s="21"/>
      <c r="I2" s="69" t="s">
        <v>202</v>
      </c>
      <c r="J2" s="69"/>
      <c r="K2" s="69"/>
    </row>
    <row r="3" spans="1:14" ht="13.5">
      <c r="A3" s="22"/>
      <c r="B3" s="22"/>
      <c r="C3" s="22"/>
      <c r="D3" s="22"/>
      <c r="E3" s="22"/>
      <c r="F3" s="22"/>
      <c r="G3" s="22"/>
      <c r="H3" s="22"/>
      <c r="I3" s="22"/>
      <c r="J3" s="22"/>
      <c r="K3" s="22"/>
      <c r="L3"/>
      <c r="M3"/>
      <c r="N3"/>
    </row>
    <row r="4" spans="1:14" ht="13.5">
      <c r="A4" s="22"/>
      <c r="B4" s="22"/>
      <c r="C4" s="22"/>
      <c r="D4" s="22"/>
      <c r="E4" s="22"/>
      <c r="F4" s="22"/>
      <c r="G4" s="22"/>
      <c r="H4" s="22"/>
      <c r="I4" s="22"/>
      <c r="J4" s="22"/>
      <c r="K4" s="22"/>
      <c r="L4"/>
      <c r="M4"/>
      <c r="N4"/>
    </row>
    <row r="5" spans="1:14" ht="13.5">
      <c r="A5" s="22"/>
      <c r="B5" s="21" t="s">
        <v>204</v>
      </c>
      <c r="C5" s="22"/>
      <c r="D5" s="22"/>
      <c r="E5" s="22"/>
      <c r="F5" s="22"/>
      <c r="G5" s="22"/>
      <c r="H5" s="69" t="s">
        <v>205</v>
      </c>
      <c r="I5" s="69"/>
      <c r="J5" s="69"/>
      <c r="K5" s="69"/>
      <c r="L5"/>
      <c r="M5"/>
      <c r="N5"/>
    </row>
    <row r="6" spans="1:14" ht="13.5">
      <c r="A6" s="20"/>
      <c r="B6" s="20"/>
      <c r="C6" s="20"/>
      <c r="D6" s="20"/>
      <c r="E6" s="20"/>
      <c r="F6" s="20"/>
      <c r="G6" s="20"/>
      <c r="H6" s="20"/>
      <c r="I6" s="20"/>
      <c r="J6" s="20"/>
      <c r="K6" s="20"/>
      <c r="L6" s="16"/>
      <c r="M6" s="16"/>
      <c r="N6" s="16"/>
    </row>
    <row r="7" spans="1:14" ht="13.5">
      <c r="A7" s="22"/>
      <c r="B7" s="22"/>
      <c r="C7" s="22"/>
      <c r="D7" s="22"/>
      <c r="E7" s="22"/>
      <c r="F7" s="22"/>
      <c r="G7" s="22"/>
      <c r="H7" s="22"/>
      <c r="I7" s="22"/>
      <c r="J7" s="22"/>
      <c r="K7" s="22"/>
      <c r="L7"/>
      <c r="M7"/>
      <c r="N7"/>
    </row>
    <row r="8" spans="1:14" ht="13.5">
      <c r="A8" s="68" t="s">
        <v>203</v>
      </c>
      <c r="B8" s="68"/>
      <c r="C8" s="68"/>
      <c r="D8" s="68"/>
      <c r="E8" s="68"/>
      <c r="F8" s="68"/>
      <c r="G8" s="68"/>
      <c r="H8" s="68"/>
      <c r="I8" s="68"/>
      <c r="J8" s="68"/>
      <c r="K8" s="68"/>
      <c r="L8" s="17"/>
      <c r="M8" s="17"/>
      <c r="N8" s="3"/>
    </row>
    <row r="9" spans="1:14" ht="13.5">
      <c r="A9" s="20"/>
      <c r="B9" s="20"/>
      <c r="C9" s="20"/>
      <c r="D9" s="20"/>
      <c r="E9" s="20"/>
      <c r="F9" s="20"/>
      <c r="G9" s="20"/>
      <c r="H9" s="20"/>
      <c r="I9" s="20"/>
      <c r="J9" s="20"/>
      <c r="K9" s="20"/>
      <c r="L9" s="16"/>
      <c r="M9" s="16"/>
      <c r="N9" s="16"/>
    </row>
    <row r="10" spans="1:14" ht="13.5">
      <c r="A10" s="69" t="s">
        <v>207</v>
      </c>
      <c r="B10" s="69"/>
      <c r="C10" s="20"/>
      <c r="D10" s="22"/>
      <c r="E10" s="22"/>
      <c r="F10" s="22"/>
      <c r="G10" s="22"/>
      <c r="H10" s="22"/>
      <c r="I10" s="22"/>
      <c r="J10" s="22"/>
      <c r="K10" s="22"/>
      <c r="L10" s="4"/>
      <c r="M10" s="4"/>
      <c r="N10" s="4"/>
    </row>
    <row r="11" spans="1:14" ht="13.5">
      <c r="A11" s="69" t="s">
        <v>208</v>
      </c>
      <c r="B11" s="69"/>
      <c r="C11" s="20"/>
      <c r="D11" s="22"/>
      <c r="E11" s="22"/>
      <c r="F11" s="22"/>
      <c r="G11" s="22"/>
      <c r="H11" s="22"/>
      <c r="I11" s="22"/>
      <c r="J11" s="22"/>
      <c r="K11" s="22"/>
      <c r="L11" s="4"/>
      <c r="M11" s="4"/>
      <c r="N11" s="4"/>
    </row>
    <row r="12" spans="1:14" ht="13.5">
      <c r="A12" s="22"/>
      <c r="B12" s="22"/>
      <c r="C12" s="22"/>
      <c r="D12" s="22"/>
      <c r="E12" s="22"/>
      <c r="F12" s="22"/>
      <c r="G12" s="22"/>
      <c r="H12" s="22"/>
      <c r="I12" s="22"/>
      <c r="J12" s="22"/>
      <c r="K12" s="22"/>
      <c r="L12" s="4"/>
      <c r="M12" s="4"/>
      <c r="N12" s="4"/>
    </row>
    <row r="13" spans="1:14" ht="13.5">
      <c r="A13" s="22"/>
      <c r="B13" s="22"/>
      <c r="C13" s="22"/>
      <c r="D13" s="22"/>
      <c r="E13" s="22"/>
      <c r="F13" s="22"/>
      <c r="G13" s="22"/>
      <c r="H13" s="22"/>
      <c r="I13" s="22"/>
      <c r="J13" s="22"/>
      <c r="K13" s="22"/>
      <c r="L13" s="4"/>
      <c r="M13" s="4"/>
      <c r="N13" s="4"/>
    </row>
    <row r="14" spans="1:14" ht="13.5">
      <c r="A14" s="69" t="s">
        <v>197</v>
      </c>
      <c r="B14" s="69"/>
      <c r="C14" s="69"/>
      <c r="D14" s="69"/>
      <c r="E14" s="69"/>
      <c r="F14" s="69"/>
      <c r="G14" s="69"/>
      <c r="H14" s="69"/>
      <c r="I14" s="69"/>
      <c r="J14" s="69"/>
      <c r="K14" s="69"/>
      <c r="L14" s="4"/>
      <c r="M14" s="4"/>
      <c r="N14" s="4"/>
    </row>
    <row r="15" spans="1:14" ht="13.5">
      <c r="A15" s="22"/>
      <c r="B15" s="22"/>
      <c r="C15" s="22"/>
      <c r="D15" s="22"/>
      <c r="E15" s="22"/>
      <c r="F15" s="22"/>
      <c r="G15" s="22"/>
      <c r="H15" s="22"/>
      <c r="I15" s="22"/>
      <c r="J15" s="22"/>
      <c r="K15" s="22"/>
      <c r="L15" s="4"/>
      <c r="M15" s="4"/>
      <c r="N15" s="4"/>
    </row>
    <row r="16" spans="1:14" ht="13.5">
      <c r="A16" s="22"/>
      <c r="B16" s="22"/>
      <c r="C16" s="22"/>
      <c r="D16" s="22"/>
      <c r="E16" s="22"/>
      <c r="F16" s="22"/>
      <c r="G16" s="22"/>
      <c r="H16" s="22"/>
      <c r="I16" s="22"/>
      <c r="J16" s="22"/>
      <c r="K16" s="22"/>
      <c r="L16" s="4"/>
      <c r="M16" s="4"/>
      <c r="N16" s="4"/>
    </row>
    <row r="17" spans="1:14" ht="13.5">
      <c r="A17" s="22"/>
      <c r="B17" s="22"/>
      <c r="C17" s="22"/>
      <c r="D17" s="22"/>
      <c r="E17" s="22"/>
      <c r="F17" s="22"/>
      <c r="G17" s="22"/>
      <c r="H17" s="22"/>
      <c r="I17" s="22"/>
      <c r="J17" s="22"/>
      <c r="K17" s="22"/>
      <c r="L17" s="4"/>
      <c r="M17" s="4"/>
      <c r="N17" s="4"/>
    </row>
    <row r="18" spans="1:14" ht="13.5">
      <c r="A18" s="68" t="s">
        <v>199</v>
      </c>
      <c r="B18" s="68"/>
      <c r="C18" s="68"/>
      <c r="D18" s="68"/>
      <c r="E18" s="68"/>
      <c r="F18" s="68"/>
      <c r="G18" s="68"/>
      <c r="H18" s="68"/>
      <c r="I18" s="68"/>
      <c r="J18" s="68"/>
      <c r="K18" s="68"/>
      <c r="L18" s="18"/>
      <c r="M18" s="18"/>
      <c r="N18" s="18"/>
    </row>
    <row r="19" spans="1:14" ht="13.5">
      <c r="A19" s="22"/>
      <c r="B19" s="22"/>
      <c r="C19" s="22"/>
      <c r="D19" s="22"/>
      <c r="E19" s="22"/>
      <c r="F19" s="22"/>
      <c r="G19" s="22"/>
      <c r="H19" s="22"/>
      <c r="I19" s="22"/>
      <c r="J19" s="22"/>
      <c r="K19" s="22"/>
      <c r="L19" s="4"/>
      <c r="M19" s="4"/>
      <c r="N19" s="4"/>
    </row>
    <row r="20" spans="1:14" ht="40.5">
      <c r="A20" s="23" t="s">
        <v>0</v>
      </c>
      <c r="B20" s="23" t="s">
        <v>1</v>
      </c>
      <c r="C20" s="23" t="s">
        <v>2</v>
      </c>
      <c r="D20" s="23" t="s">
        <v>3</v>
      </c>
      <c r="E20" s="23" t="s">
        <v>209</v>
      </c>
      <c r="F20" s="23" t="s">
        <v>19</v>
      </c>
      <c r="G20" s="23" t="s">
        <v>5</v>
      </c>
      <c r="H20" s="23" t="s">
        <v>219</v>
      </c>
      <c r="I20" s="23" t="s">
        <v>6</v>
      </c>
      <c r="J20" s="25" t="s">
        <v>200</v>
      </c>
      <c r="K20" s="25" t="s">
        <v>198</v>
      </c>
      <c r="L20" s="4"/>
      <c r="M20" s="4"/>
      <c r="N20" s="4"/>
    </row>
    <row r="21" spans="1:14" ht="54">
      <c r="A21" s="26">
        <v>1</v>
      </c>
      <c r="B21" s="27" t="s">
        <v>7</v>
      </c>
      <c r="C21" s="26" t="s">
        <v>8</v>
      </c>
      <c r="D21" s="26">
        <v>4</v>
      </c>
      <c r="E21" s="28"/>
      <c r="F21" s="28"/>
      <c r="G21" s="28"/>
      <c r="H21" s="29"/>
      <c r="I21" s="28"/>
      <c r="J21" s="30"/>
      <c r="K21" s="30"/>
      <c r="L21" s="4"/>
      <c r="M21" s="4"/>
      <c r="N21" s="4"/>
    </row>
    <row r="22" spans="1:14" ht="54">
      <c r="A22" s="26">
        <v>2</v>
      </c>
      <c r="B22" s="27" t="s">
        <v>9</v>
      </c>
      <c r="C22" s="26" t="s">
        <v>8</v>
      </c>
      <c r="D22" s="26">
        <v>10</v>
      </c>
      <c r="E22" s="28"/>
      <c r="F22" s="28"/>
      <c r="G22" s="28"/>
      <c r="H22" s="29"/>
      <c r="I22" s="28"/>
      <c r="J22" s="30"/>
      <c r="K22" s="30"/>
      <c r="L22" s="4"/>
      <c r="M22" s="4"/>
      <c r="N22" s="4"/>
    </row>
    <row r="23" spans="1:14" ht="54">
      <c r="A23" s="26">
        <v>3</v>
      </c>
      <c r="B23" s="31" t="s">
        <v>206</v>
      </c>
      <c r="C23" s="32" t="s">
        <v>10</v>
      </c>
      <c r="D23" s="32">
        <v>10</v>
      </c>
      <c r="E23" s="32"/>
      <c r="F23" s="28"/>
      <c r="G23" s="28"/>
      <c r="H23" s="33"/>
      <c r="I23" s="28"/>
      <c r="J23" s="30"/>
      <c r="K23" s="30"/>
      <c r="L23" s="4"/>
      <c r="M23" s="4"/>
      <c r="N23" s="4"/>
    </row>
    <row r="24" spans="1:14" ht="40.5">
      <c r="A24" s="26">
        <v>4</v>
      </c>
      <c r="B24" s="27" t="s">
        <v>11</v>
      </c>
      <c r="C24" s="26" t="s">
        <v>10</v>
      </c>
      <c r="D24" s="26">
        <v>10</v>
      </c>
      <c r="E24" s="28"/>
      <c r="F24" s="28"/>
      <c r="G24" s="28"/>
      <c r="H24" s="29"/>
      <c r="I24" s="28"/>
      <c r="J24" s="30"/>
      <c r="K24" s="30"/>
      <c r="L24" s="4"/>
      <c r="M24" s="4"/>
      <c r="N24" s="4"/>
    </row>
    <row r="25" spans="1:14" ht="40.5">
      <c r="A25" s="26">
        <v>5</v>
      </c>
      <c r="B25" s="27" t="s">
        <v>12</v>
      </c>
      <c r="C25" s="26" t="s">
        <v>10</v>
      </c>
      <c r="D25" s="26">
        <v>10</v>
      </c>
      <c r="E25" s="28"/>
      <c r="F25" s="28"/>
      <c r="G25" s="28"/>
      <c r="H25" s="29"/>
      <c r="I25" s="28"/>
      <c r="J25" s="30"/>
      <c r="K25" s="30"/>
      <c r="L25" s="4"/>
      <c r="M25" s="4"/>
      <c r="N25" s="4"/>
    </row>
    <row r="26" spans="1:14" ht="34.5" customHeight="1">
      <c r="A26" s="26">
        <v>6</v>
      </c>
      <c r="B26" s="27" t="s">
        <v>13</v>
      </c>
      <c r="C26" s="26" t="s">
        <v>10</v>
      </c>
      <c r="D26" s="26">
        <v>10</v>
      </c>
      <c r="E26" s="28"/>
      <c r="F26" s="28"/>
      <c r="G26" s="28"/>
      <c r="H26" s="29"/>
      <c r="I26" s="28"/>
      <c r="J26" s="30"/>
      <c r="K26" s="30"/>
      <c r="L26" s="4"/>
      <c r="M26" s="4"/>
      <c r="N26" s="4"/>
    </row>
    <row r="27" spans="1:14" ht="40.5">
      <c r="A27" s="26">
        <v>7</v>
      </c>
      <c r="B27" s="31" t="s">
        <v>239</v>
      </c>
      <c r="C27" s="26" t="s">
        <v>8</v>
      </c>
      <c r="D27" s="26">
        <v>1</v>
      </c>
      <c r="E27" s="28"/>
      <c r="F27" s="28"/>
      <c r="G27" s="28"/>
      <c r="H27" s="29"/>
      <c r="I27" s="28"/>
      <c r="J27" s="30"/>
      <c r="K27" s="30"/>
      <c r="L27" s="4"/>
      <c r="M27" s="4"/>
      <c r="N27" s="4"/>
    </row>
    <row r="28" spans="1:14" ht="27">
      <c r="A28" s="26">
        <v>8</v>
      </c>
      <c r="B28" s="34" t="s">
        <v>14</v>
      </c>
      <c r="C28" s="32" t="s">
        <v>8</v>
      </c>
      <c r="D28" s="32">
        <v>5</v>
      </c>
      <c r="E28" s="32"/>
      <c r="F28" s="28"/>
      <c r="G28" s="28"/>
      <c r="H28" s="33"/>
      <c r="I28" s="28"/>
      <c r="J28" s="30"/>
      <c r="K28" s="30"/>
      <c r="L28" s="4"/>
      <c r="M28" s="4"/>
      <c r="N28" s="4"/>
    </row>
    <row r="29" spans="1:14" ht="13.5">
      <c r="A29" s="70" t="s">
        <v>196</v>
      </c>
      <c r="B29" s="71"/>
      <c r="C29" s="71"/>
      <c r="D29" s="71"/>
      <c r="E29" s="72"/>
      <c r="F29" s="32"/>
      <c r="G29" s="35"/>
      <c r="H29" s="33"/>
      <c r="I29" s="35"/>
      <c r="J29" s="30"/>
      <c r="K29" s="30"/>
      <c r="L29" s="4"/>
      <c r="M29" s="4"/>
      <c r="N29" s="4"/>
    </row>
    <row r="30" spans="1:14" ht="13.5">
      <c r="A30" s="73" t="s">
        <v>210</v>
      </c>
      <c r="B30" s="74"/>
      <c r="C30" s="74"/>
      <c r="D30" s="74"/>
      <c r="E30" s="74"/>
      <c r="F30" s="74"/>
      <c r="G30" s="74"/>
      <c r="H30" s="74"/>
      <c r="I30" s="74"/>
      <c r="J30" s="74"/>
      <c r="K30" s="75"/>
      <c r="L30" s="4"/>
      <c r="M30" s="4"/>
      <c r="N30" s="4"/>
    </row>
    <row r="31" spans="1:14" ht="13.5">
      <c r="A31" s="73" t="s">
        <v>211</v>
      </c>
      <c r="B31" s="74"/>
      <c r="C31" s="74"/>
      <c r="D31" s="74"/>
      <c r="E31" s="74"/>
      <c r="F31" s="74"/>
      <c r="G31" s="74"/>
      <c r="H31" s="74"/>
      <c r="I31" s="74"/>
      <c r="J31" s="74"/>
      <c r="K31" s="75"/>
      <c r="L31" s="4"/>
      <c r="M31" s="4"/>
      <c r="N31" s="4"/>
    </row>
    <row r="32" spans="1:14" ht="12.75">
      <c r="A32" s="4"/>
      <c r="B32" s="4"/>
      <c r="C32" s="3"/>
      <c r="D32" s="3"/>
      <c r="E32" s="3"/>
      <c r="F32" s="3"/>
      <c r="G32" s="3"/>
      <c r="H32" s="3"/>
      <c r="I32" s="3"/>
      <c r="J32" s="4"/>
      <c r="K32" s="4"/>
      <c r="L32" s="4"/>
      <c r="M32" s="4"/>
      <c r="N32" s="4"/>
    </row>
    <row r="33" spans="1:14" ht="12.75">
      <c r="A33" s="4"/>
      <c r="B33" s="4"/>
      <c r="C33" s="3"/>
      <c r="D33" s="3"/>
      <c r="E33" s="3"/>
      <c r="F33" s="3"/>
      <c r="G33" s="3"/>
      <c r="H33" s="3"/>
      <c r="I33" s="3"/>
      <c r="J33" s="4"/>
      <c r="K33" s="4"/>
      <c r="L33" s="4"/>
      <c r="M33" s="4"/>
      <c r="N33" s="4"/>
    </row>
    <row r="35" spans="5:10" ht="13.5">
      <c r="E35" s="21"/>
      <c r="F35" s="21"/>
      <c r="G35" s="21" t="s">
        <v>214</v>
      </c>
      <c r="H35" s="21"/>
      <c r="I35" s="21"/>
      <c r="J35" s="22"/>
    </row>
    <row r="36" spans="5:10" ht="13.5">
      <c r="E36" s="21"/>
      <c r="F36" s="21"/>
      <c r="G36" s="21" t="s">
        <v>215</v>
      </c>
      <c r="H36" s="21"/>
      <c r="I36" s="21"/>
      <c r="J36" s="22"/>
    </row>
    <row r="37" spans="5:10" ht="13.5">
      <c r="E37" s="21"/>
      <c r="F37" s="21"/>
      <c r="G37" s="21" t="s">
        <v>216</v>
      </c>
      <c r="H37" s="21"/>
      <c r="I37" s="21"/>
      <c r="J37" s="22"/>
    </row>
    <row r="38" spans="5:10" ht="13.5">
      <c r="E38" s="21"/>
      <c r="F38" s="21"/>
      <c r="G38" s="21"/>
      <c r="H38" s="21"/>
      <c r="I38" s="21"/>
      <c r="J38" s="22"/>
    </row>
  </sheetData>
  <sheetProtection/>
  <mergeCells count="11">
    <mergeCell ref="A2:B2"/>
    <mergeCell ref="I2:K2"/>
    <mergeCell ref="H5:K5"/>
    <mergeCell ref="A30:K30"/>
    <mergeCell ref="A31:K31"/>
    <mergeCell ref="A18:K18"/>
    <mergeCell ref="A14:K14"/>
    <mergeCell ref="A10:B10"/>
    <mergeCell ref="A11:B11"/>
    <mergeCell ref="A8:K8"/>
    <mergeCell ref="A29:E29"/>
  </mergeCells>
  <printOptions/>
  <pageMargins left="0.7875" right="0.7875" top="0.39375" bottom="0.63125" header="0.5118055555555555" footer="0.39375"/>
  <pageSetup firstPageNumber="1" useFirstPageNumber="1" horizontalDpi="300" verticalDpi="300" orientation="landscape" paperSize="9"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dimension ref="A5:K20"/>
  <sheetViews>
    <sheetView zoomScale="90" zoomScaleNormal="90" zoomScalePageLayoutView="0" workbookViewId="0" topLeftCell="A7">
      <selection activeCell="A4" sqref="A4:K20"/>
    </sheetView>
  </sheetViews>
  <sheetFormatPr defaultColWidth="11.57421875" defaultRowHeight="12.75"/>
  <cols>
    <col min="1" max="1" width="8.28125" style="3" customWidth="1"/>
    <col min="2" max="2" width="33.140625" style="4" customWidth="1"/>
    <col min="3" max="3" width="4.140625" style="3" customWidth="1"/>
    <col min="4" max="4" width="9.28125" style="3" customWidth="1"/>
    <col min="5" max="5" width="10.140625" style="3" customWidth="1"/>
    <col min="6" max="7" width="11.57421875" style="3" customWidth="1"/>
    <col min="8" max="8" width="7.7109375" style="3" customWidth="1"/>
    <col min="9" max="9" width="9.8515625" style="3" customWidth="1"/>
    <col min="10" max="16384" width="11.57421875" style="4" customWidth="1"/>
  </cols>
  <sheetData>
    <row r="5" spans="1:11" ht="13.5">
      <c r="A5" s="68" t="s">
        <v>217</v>
      </c>
      <c r="B5" s="68"/>
      <c r="C5" s="68"/>
      <c r="D5" s="68"/>
      <c r="E5" s="68"/>
      <c r="F5" s="68"/>
      <c r="G5" s="68"/>
      <c r="H5" s="68"/>
      <c r="I5" s="68"/>
      <c r="J5" s="68"/>
      <c r="K5" s="68"/>
    </row>
    <row r="7" spans="1:11" ht="40.5">
      <c r="A7" s="23" t="s">
        <v>0</v>
      </c>
      <c r="B7" s="24" t="s">
        <v>1</v>
      </c>
      <c r="C7" s="23" t="s">
        <v>2</v>
      </c>
      <c r="D7" s="23" t="s">
        <v>3</v>
      </c>
      <c r="E7" s="23" t="s">
        <v>4</v>
      </c>
      <c r="F7" s="23" t="s">
        <v>212</v>
      </c>
      <c r="G7" s="23" t="s">
        <v>5</v>
      </c>
      <c r="H7" s="23" t="s">
        <v>219</v>
      </c>
      <c r="I7" s="23" t="s">
        <v>6</v>
      </c>
      <c r="J7" s="25" t="s">
        <v>200</v>
      </c>
      <c r="K7" s="25" t="s">
        <v>198</v>
      </c>
    </row>
    <row r="8" spans="1:11" ht="81">
      <c r="A8" s="32">
        <v>1</v>
      </c>
      <c r="B8" s="36" t="s">
        <v>15</v>
      </c>
      <c r="C8" s="32" t="s">
        <v>16</v>
      </c>
      <c r="D8" s="32">
        <v>2</v>
      </c>
      <c r="E8" s="32"/>
      <c r="F8" s="28"/>
      <c r="G8" s="32"/>
      <c r="H8" s="33"/>
      <c r="I8" s="32"/>
      <c r="J8" s="30"/>
      <c r="K8" s="30"/>
    </row>
    <row r="9" spans="1:11" ht="81">
      <c r="A9" s="32">
        <v>2</v>
      </c>
      <c r="B9" s="36" t="s">
        <v>17</v>
      </c>
      <c r="C9" s="32" t="s">
        <v>16</v>
      </c>
      <c r="D9" s="32">
        <v>1</v>
      </c>
      <c r="E9" s="32"/>
      <c r="F9" s="28"/>
      <c r="G9" s="32"/>
      <c r="H9" s="33"/>
      <c r="I9" s="32"/>
      <c r="J9" s="30"/>
      <c r="K9" s="30"/>
    </row>
    <row r="10" spans="1:11" ht="81">
      <c r="A10" s="32">
        <v>3</v>
      </c>
      <c r="B10" s="36" t="s">
        <v>18</v>
      </c>
      <c r="C10" s="32" t="s">
        <v>16</v>
      </c>
      <c r="D10" s="32">
        <v>2</v>
      </c>
      <c r="E10" s="37"/>
      <c r="F10" s="28"/>
      <c r="G10" s="37"/>
      <c r="H10" s="33"/>
      <c r="I10" s="32"/>
      <c r="J10" s="30"/>
      <c r="K10" s="30"/>
    </row>
    <row r="11" spans="1:11" ht="13.5">
      <c r="A11" s="76" t="s">
        <v>196</v>
      </c>
      <c r="B11" s="77"/>
      <c r="C11" s="77"/>
      <c r="D11" s="77"/>
      <c r="E11" s="77"/>
      <c r="F11" s="78"/>
      <c r="G11" s="32"/>
      <c r="H11" s="32"/>
      <c r="I11" s="32"/>
      <c r="J11" s="30"/>
      <c r="K11" s="30"/>
    </row>
    <row r="12" spans="1:11" ht="13.5">
      <c r="A12" s="73" t="s">
        <v>210</v>
      </c>
      <c r="B12" s="74"/>
      <c r="C12" s="74"/>
      <c r="D12" s="74"/>
      <c r="E12" s="74"/>
      <c r="F12" s="74"/>
      <c r="G12" s="74"/>
      <c r="H12" s="74"/>
      <c r="I12" s="74"/>
      <c r="J12" s="74"/>
      <c r="K12" s="75"/>
    </row>
    <row r="13" spans="1:11" ht="13.5">
      <c r="A13" s="73" t="s">
        <v>213</v>
      </c>
      <c r="B13" s="74"/>
      <c r="C13" s="74"/>
      <c r="D13" s="74"/>
      <c r="E13" s="74"/>
      <c r="F13" s="74"/>
      <c r="G13" s="74"/>
      <c r="H13" s="74"/>
      <c r="I13" s="74"/>
      <c r="J13" s="74"/>
      <c r="K13" s="75"/>
    </row>
    <row r="16" spans="5:10" ht="13.5">
      <c r="E16" s="21"/>
      <c r="F16" s="21"/>
      <c r="G16" s="21"/>
      <c r="H16" s="21"/>
      <c r="I16" s="21"/>
      <c r="J16" s="22"/>
    </row>
    <row r="17" spans="5:10" ht="13.5">
      <c r="E17" s="21"/>
      <c r="F17" s="21"/>
      <c r="G17" s="21" t="s">
        <v>214</v>
      </c>
      <c r="H17" s="21"/>
      <c r="I17" s="21"/>
      <c r="J17" s="22"/>
    </row>
    <row r="18" spans="5:10" ht="13.5">
      <c r="E18" s="21"/>
      <c r="F18" s="21"/>
      <c r="G18" s="21" t="s">
        <v>215</v>
      </c>
      <c r="H18" s="21"/>
      <c r="I18" s="21"/>
      <c r="J18" s="22"/>
    </row>
    <row r="19" spans="5:10" ht="13.5">
      <c r="E19" s="21"/>
      <c r="F19" s="21"/>
      <c r="G19" s="21" t="s">
        <v>216</v>
      </c>
      <c r="H19" s="21"/>
      <c r="I19" s="21"/>
      <c r="J19" s="22"/>
    </row>
    <row r="20" spans="5:10" ht="13.5">
      <c r="E20" s="21"/>
      <c r="F20" s="21"/>
      <c r="G20" s="21"/>
      <c r="H20" s="21"/>
      <c r="I20" s="21"/>
      <c r="J20" s="22"/>
    </row>
  </sheetData>
  <sheetProtection/>
  <mergeCells count="4">
    <mergeCell ref="A5:K5"/>
    <mergeCell ref="A11:F11"/>
    <mergeCell ref="A12:K12"/>
    <mergeCell ref="A13:K13"/>
  </mergeCells>
  <printOptions/>
  <pageMargins left="0.7875" right="0.7875" top="0.39375" bottom="0.63125" header="0.5118055555555555" footer="0.39375"/>
  <pageSetup horizontalDpi="300" verticalDpi="300" orientation="landscape" paperSize="9" r:id="rId1"/>
  <headerFooter alignWithMargins="0">
    <oddFooter>&amp;CStrona &amp;P</oddFooter>
  </headerFooter>
</worksheet>
</file>

<file path=xl/worksheets/sheet3.xml><?xml version="1.0" encoding="utf-8"?>
<worksheet xmlns="http://schemas.openxmlformats.org/spreadsheetml/2006/main" xmlns:r="http://schemas.openxmlformats.org/officeDocument/2006/relationships">
  <dimension ref="A4:L46"/>
  <sheetViews>
    <sheetView zoomScale="110" zoomScaleNormal="110" zoomScalePageLayoutView="0" workbookViewId="0" topLeftCell="A1">
      <selection activeCell="A4" sqref="A4:K42"/>
    </sheetView>
  </sheetViews>
  <sheetFormatPr defaultColWidth="11.57421875" defaultRowHeight="12.75"/>
  <cols>
    <col min="1" max="1" width="4.7109375" style="4" customWidth="1"/>
    <col min="2" max="2" width="36.00390625" style="4" customWidth="1"/>
    <col min="3" max="3" width="4.421875" style="3" customWidth="1"/>
    <col min="4" max="4" width="9.140625" style="3" customWidth="1"/>
    <col min="5" max="5" width="9.7109375" style="3" customWidth="1"/>
    <col min="6" max="7" width="9.28125" style="3" customWidth="1"/>
    <col min="8" max="8" width="6.00390625" style="3" customWidth="1"/>
    <col min="9" max="9" width="8.8515625" style="3" customWidth="1"/>
    <col min="10" max="16384" width="11.57421875" style="4" customWidth="1"/>
  </cols>
  <sheetData>
    <row r="4" spans="1:11" ht="13.5">
      <c r="A4" s="68" t="s">
        <v>220</v>
      </c>
      <c r="B4" s="68"/>
      <c r="C4" s="68"/>
      <c r="D4" s="68"/>
      <c r="E4" s="68"/>
      <c r="F4" s="68"/>
      <c r="G4" s="68"/>
      <c r="H4" s="68"/>
      <c r="I4" s="68"/>
      <c r="J4" s="68"/>
      <c r="K4" s="68"/>
    </row>
    <row r="6" spans="1:11" ht="40.5">
      <c r="A6" s="23" t="s">
        <v>0</v>
      </c>
      <c r="B6" s="24" t="s">
        <v>1</v>
      </c>
      <c r="C6" s="23" t="s">
        <v>2</v>
      </c>
      <c r="D6" s="23" t="s">
        <v>3</v>
      </c>
      <c r="E6" s="23" t="s">
        <v>218</v>
      </c>
      <c r="F6" s="23" t="s">
        <v>19</v>
      </c>
      <c r="G6" s="23" t="s">
        <v>5</v>
      </c>
      <c r="H6" s="23" t="s">
        <v>219</v>
      </c>
      <c r="I6" s="23" t="s">
        <v>6</v>
      </c>
      <c r="J6" s="25" t="s">
        <v>200</v>
      </c>
      <c r="K6" s="25" t="s">
        <v>198</v>
      </c>
    </row>
    <row r="7" spans="1:11" ht="27">
      <c r="A7" s="26">
        <v>1</v>
      </c>
      <c r="B7" s="27" t="s">
        <v>20</v>
      </c>
      <c r="C7" s="26" t="s">
        <v>10</v>
      </c>
      <c r="D7" s="26">
        <v>140</v>
      </c>
      <c r="E7" s="28"/>
      <c r="F7" s="35"/>
      <c r="G7" s="28"/>
      <c r="H7" s="29"/>
      <c r="I7" s="28"/>
      <c r="J7" s="19"/>
      <c r="K7" s="19"/>
    </row>
    <row r="8" spans="1:11" ht="13.5">
      <c r="A8" s="26">
        <v>2</v>
      </c>
      <c r="B8" s="39" t="s">
        <v>21</v>
      </c>
      <c r="C8" s="26" t="s">
        <v>10</v>
      </c>
      <c r="D8" s="26">
        <v>5500</v>
      </c>
      <c r="E8" s="26"/>
      <c r="F8" s="32"/>
      <c r="G8" s="28"/>
      <c r="H8" s="29"/>
      <c r="I8" s="28"/>
      <c r="J8" s="19"/>
      <c r="K8" s="19"/>
    </row>
    <row r="9" spans="1:11" ht="13.5">
      <c r="A9" s="26">
        <v>3</v>
      </c>
      <c r="B9" s="92" t="s">
        <v>235</v>
      </c>
      <c r="C9" s="26" t="s">
        <v>8</v>
      </c>
      <c r="D9" s="26">
        <v>10</v>
      </c>
      <c r="E9" s="28"/>
      <c r="F9" s="35"/>
      <c r="G9" s="28"/>
      <c r="H9" s="29"/>
      <c r="I9" s="28"/>
      <c r="J9" s="19"/>
      <c r="K9" s="19"/>
    </row>
    <row r="10" spans="1:11" ht="13.5">
      <c r="A10" s="26">
        <v>4</v>
      </c>
      <c r="B10" s="30" t="s">
        <v>22</v>
      </c>
      <c r="C10" s="26" t="s">
        <v>8</v>
      </c>
      <c r="D10" s="26">
        <v>20</v>
      </c>
      <c r="E10" s="28"/>
      <c r="F10" s="35"/>
      <c r="G10" s="28"/>
      <c r="H10" s="29"/>
      <c r="I10" s="28"/>
      <c r="J10" s="19"/>
      <c r="K10" s="19"/>
    </row>
    <row r="11" spans="1:11" ht="40.5">
      <c r="A11" s="26">
        <v>5</v>
      </c>
      <c r="B11" s="27" t="s">
        <v>23</v>
      </c>
      <c r="C11" s="26" t="s">
        <v>10</v>
      </c>
      <c r="D11" s="26">
        <v>250</v>
      </c>
      <c r="E11" s="28"/>
      <c r="F11" s="35"/>
      <c r="G11" s="28"/>
      <c r="H11" s="29"/>
      <c r="I11" s="28"/>
      <c r="J11" s="19"/>
      <c r="K11" s="19"/>
    </row>
    <row r="12" spans="1:11" ht="27">
      <c r="A12" s="26">
        <v>6</v>
      </c>
      <c r="B12" s="31" t="s">
        <v>24</v>
      </c>
      <c r="C12" s="26" t="s">
        <v>8</v>
      </c>
      <c r="D12" s="26">
        <v>40</v>
      </c>
      <c r="E12" s="28"/>
      <c r="F12" s="35"/>
      <c r="G12" s="28"/>
      <c r="H12" s="29"/>
      <c r="I12" s="28"/>
      <c r="J12" s="19"/>
      <c r="K12" s="19"/>
    </row>
    <row r="13" spans="1:11" ht="40.5">
      <c r="A13" s="26">
        <v>7</v>
      </c>
      <c r="B13" s="31" t="s">
        <v>236</v>
      </c>
      <c r="C13" s="26" t="s">
        <v>8</v>
      </c>
      <c r="D13" s="26">
        <v>5</v>
      </c>
      <c r="E13" s="28"/>
      <c r="F13" s="35"/>
      <c r="G13" s="28"/>
      <c r="H13" s="29"/>
      <c r="I13" s="28"/>
      <c r="J13" s="19"/>
      <c r="K13" s="19"/>
    </row>
    <row r="14" spans="1:11" ht="40.5">
      <c r="A14" s="26">
        <v>8</v>
      </c>
      <c r="B14" s="31" t="s">
        <v>237</v>
      </c>
      <c r="C14" s="26" t="s">
        <v>8</v>
      </c>
      <c r="D14" s="26">
        <v>5</v>
      </c>
      <c r="E14" s="28"/>
      <c r="F14" s="35"/>
      <c r="G14" s="28"/>
      <c r="H14" s="29"/>
      <c r="I14" s="28"/>
      <c r="J14" s="19"/>
      <c r="K14" s="19"/>
    </row>
    <row r="15" spans="1:11" ht="30.75" customHeight="1">
      <c r="A15" s="26">
        <v>9</v>
      </c>
      <c r="B15" s="31" t="s">
        <v>25</v>
      </c>
      <c r="C15" s="26" t="s">
        <v>8</v>
      </c>
      <c r="D15" s="26">
        <v>5</v>
      </c>
      <c r="E15" s="28"/>
      <c r="F15" s="35"/>
      <c r="G15" s="28"/>
      <c r="H15" s="29"/>
      <c r="I15" s="28"/>
      <c r="J15" s="19"/>
      <c r="K15" s="19"/>
    </row>
    <row r="16" spans="1:11" ht="27">
      <c r="A16" s="26">
        <v>10</v>
      </c>
      <c r="B16" s="31" t="s">
        <v>26</v>
      </c>
      <c r="C16" s="26" t="s">
        <v>8</v>
      </c>
      <c r="D16" s="26">
        <v>5</v>
      </c>
      <c r="E16" s="28"/>
      <c r="F16" s="35"/>
      <c r="G16" s="28"/>
      <c r="H16" s="29"/>
      <c r="I16" s="28"/>
      <c r="J16" s="19"/>
      <c r="K16" s="19"/>
    </row>
    <row r="17" spans="1:11" ht="40.5">
      <c r="A17" s="26">
        <v>11</v>
      </c>
      <c r="B17" s="27" t="s">
        <v>27</v>
      </c>
      <c r="C17" s="26" t="s">
        <v>8</v>
      </c>
      <c r="D17" s="26">
        <v>5</v>
      </c>
      <c r="E17" s="28"/>
      <c r="F17" s="35"/>
      <c r="G17" s="28"/>
      <c r="H17" s="29"/>
      <c r="I17" s="28"/>
      <c r="J17" s="19"/>
      <c r="K17" s="19"/>
    </row>
    <row r="18" spans="1:11" ht="40.5">
      <c r="A18" s="26">
        <v>12</v>
      </c>
      <c r="B18" s="27" t="s">
        <v>28</v>
      </c>
      <c r="C18" s="26" t="s">
        <v>8</v>
      </c>
      <c r="D18" s="26">
        <v>10</v>
      </c>
      <c r="E18" s="28"/>
      <c r="F18" s="35"/>
      <c r="G18" s="28"/>
      <c r="H18" s="29"/>
      <c r="I18" s="28"/>
      <c r="J18" s="19"/>
      <c r="K18" s="19"/>
    </row>
    <row r="19" spans="1:11" ht="27">
      <c r="A19" s="26">
        <v>13</v>
      </c>
      <c r="B19" s="27" t="s">
        <v>29</v>
      </c>
      <c r="C19" s="26" t="s">
        <v>30</v>
      </c>
      <c r="D19" s="26">
        <v>5</v>
      </c>
      <c r="E19" s="28"/>
      <c r="F19" s="35"/>
      <c r="G19" s="28"/>
      <c r="H19" s="29"/>
      <c r="I19" s="28"/>
      <c r="J19" s="19"/>
      <c r="K19" s="19"/>
    </row>
    <row r="20" spans="1:11" ht="40.5">
      <c r="A20" s="26">
        <v>14</v>
      </c>
      <c r="B20" s="27" t="s">
        <v>31</v>
      </c>
      <c r="C20" s="26" t="s">
        <v>8</v>
      </c>
      <c r="D20" s="26">
        <v>5</v>
      </c>
      <c r="E20" s="28"/>
      <c r="F20" s="35"/>
      <c r="G20" s="28"/>
      <c r="H20" s="29"/>
      <c r="I20" s="28"/>
      <c r="J20" s="19"/>
      <c r="K20" s="19"/>
    </row>
    <row r="21" spans="1:11" ht="13.5">
      <c r="A21" s="26">
        <v>15</v>
      </c>
      <c r="B21" s="40" t="s">
        <v>32</v>
      </c>
      <c r="C21" s="26" t="s">
        <v>33</v>
      </c>
      <c r="D21" s="26">
        <v>1000</v>
      </c>
      <c r="E21" s="28"/>
      <c r="F21" s="35"/>
      <c r="G21" s="28"/>
      <c r="H21" s="29"/>
      <c r="I21" s="28"/>
      <c r="J21" s="19"/>
      <c r="K21" s="19"/>
    </row>
    <row r="22" spans="1:11" ht="40.5">
      <c r="A22" s="26">
        <v>16</v>
      </c>
      <c r="B22" s="27" t="s">
        <v>34</v>
      </c>
      <c r="C22" s="26" t="s">
        <v>8</v>
      </c>
      <c r="D22" s="26">
        <v>1</v>
      </c>
      <c r="E22" s="28"/>
      <c r="F22" s="35"/>
      <c r="G22" s="28"/>
      <c r="H22" s="29"/>
      <c r="I22" s="28"/>
      <c r="J22" s="19"/>
      <c r="K22" s="19"/>
    </row>
    <row r="23" spans="1:11" ht="40.5">
      <c r="A23" s="26">
        <v>17</v>
      </c>
      <c r="B23" s="27" t="s">
        <v>35</v>
      </c>
      <c r="C23" s="26" t="s">
        <v>10</v>
      </c>
      <c r="D23" s="26">
        <v>50</v>
      </c>
      <c r="E23" s="28"/>
      <c r="F23" s="35"/>
      <c r="G23" s="28"/>
      <c r="H23" s="29"/>
      <c r="I23" s="28"/>
      <c r="J23" s="19"/>
      <c r="K23" s="19"/>
    </row>
    <row r="24" spans="1:11" ht="27">
      <c r="A24" s="26">
        <v>18</v>
      </c>
      <c r="B24" s="27" t="s">
        <v>36</v>
      </c>
      <c r="C24" s="26" t="s">
        <v>8</v>
      </c>
      <c r="D24" s="26">
        <v>2</v>
      </c>
      <c r="E24" s="28"/>
      <c r="F24" s="35"/>
      <c r="G24" s="28"/>
      <c r="H24" s="29"/>
      <c r="I24" s="28"/>
      <c r="J24" s="19"/>
      <c r="K24" s="19"/>
    </row>
    <row r="25" spans="1:11" ht="54">
      <c r="A25" s="26">
        <v>19</v>
      </c>
      <c r="B25" s="27" t="s">
        <v>37</v>
      </c>
      <c r="C25" s="26" t="s">
        <v>8</v>
      </c>
      <c r="D25" s="26">
        <v>120</v>
      </c>
      <c r="E25" s="28"/>
      <c r="F25" s="35"/>
      <c r="G25" s="28"/>
      <c r="H25" s="29"/>
      <c r="I25" s="28"/>
      <c r="J25" s="19"/>
      <c r="K25" s="19"/>
    </row>
    <row r="26" spans="1:11" ht="81">
      <c r="A26" s="26">
        <v>20</v>
      </c>
      <c r="B26" s="27" t="s">
        <v>38</v>
      </c>
      <c r="C26" s="26" t="s">
        <v>10</v>
      </c>
      <c r="D26" s="26">
        <v>150</v>
      </c>
      <c r="E26" s="28"/>
      <c r="F26" s="35"/>
      <c r="G26" s="28"/>
      <c r="H26" s="29"/>
      <c r="I26" s="28"/>
      <c r="J26" s="19"/>
      <c r="K26" s="19"/>
    </row>
    <row r="27" spans="1:11" ht="13.5">
      <c r="A27" s="26">
        <v>21</v>
      </c>
      <c r="B27" s="27" t="s">
        <v>39</v>
      </c>
      <c r="C27" s="26" t="s">
        <v>8</v>
      </c>
      <c r="D27" s="26">
        <v>1</v>
      </c>
      <c r="E27" s="28"/>
      <c r="F27" s="35"/>
      <c r="G27" s="28"/>
      <c r="H27" s="29"/>
      <c r="I27" s="28"/>
      <c r="J27" s="19"/>
      <c r="K27" s="19"/>
    </row>
    <row r="28" spans="1:11" ht="54">
      <c r="A28" s="26">
        <v>22</v>
      </c>
      <c r="B28" s="27" t="s">
        <v>40</v>
      </c>
      <c r="C28" s="26" t="s">
        <v>10</v>
      </c>
      <c r="D28" s="26">
        <v>3000</v>
      </c>
      <c r="E28" s="28"/>
      <c r="F28" s="35"/>
      <c r="G28" s="28"/>
      <c r="H28" s="29"/>
      <c r="I28" s="28"/>
      <c r="J28" s="19"/>
      <c r="K28" s="19"/>
    </row>
    <row r="29" spans="1:11" ht="27">
      <c r="A29" s="26">
        <v>23</v>
      </c>
      <c r="B29" s="27" t="s">
        <v>41</v>
      </c>
      <c r="C29" s="26" t="s">
        <v>10</v>
      </c>
      <c r="D29" s="26">
        <v>10</v>
      </c>
      <c r="E29" s="28"/>
      <c r="F29" s="35"/>
      <c r="G29" s="28"/>
      <c r="H29" s="29"/>
      <c r="I29" s="28"/>
      <c r="J29" s="19"/>
      <c r="K29" s="19"/>
    </row>
    <row r="30" spans="1:11" ht="27">
      <c r="A30" s="26">
        <v>24</v>
      </c>
      <c r="B30" s="41" t="s">
        <v>42</v>
      </c>
      <c r="C30" s="26" t="s">
        <v>10</v>
      </c>
      <c r="D30" s="26">
        <v>10</v>
      </c>
      <c r="E30" s="28"/>
      <c r="F30" s="35"/>
      <c r="G30" s="28"/>
      <c r="H30" s="29"/>
      <c r="I30" s="28"/>
      <c r="J30" s="19"/>
      <c r="K30" s="19"/>
    </row>
    <row r="31" spans="1:11" ht="54">
      <c r="A31" s="26">
        <v>25</v>
      </c>
      <c r="B31" s="31" t="s">
        <v>238</v>
      </c>
      <c r="C31" s="26" t="s">
        <v>8</v>
      </c>
      <c r="D31" s="26">
        <v>5</v>
      </c>
      <c r="E31" s="28"/>
      <c r="F31" s="35"/>
      <c r="G31" s="28"/>
      <c r="H31" s="29"/>
      <c r="I31" s="28"/>
      <c r="J31" s="19"/>
      <c r="K31" s="19"/>
    </row>
    <row r="32" spans="1:11" ht="54">
      <c r="A32" s="26">
        <v>26</v>
      </c>
      <c r="B32" s="31" t="s">
        <v>43</v>
      </c>
      <c r="C32" s="26" t="s">
        <v>8</v>
      </c>
      <c r="D32" s="26">
        <v>2</v>
      </c>
      <c r="E32" s="28"/>
      <c r="F32" s="35"/>
      <c r="G32" s="28"/>
      <c r="H32" s="29"/>
      <c r="I32" s="28"/>
      <c r="J32" s="19"/>
      <c r="K32" s="19"/>
    </row>
    <row r="33" spans="1:11" ht="27">
      <c r="A33" s="26">
        <v>27</v>
      </c>
      <c r="B33" s="27" t="s">
        <v>44</v>
      </c>
      <c r="C33" s="26" t="s">
        <v>10</v>
      </c>
      <c r="D33" s="26">
        <v>5</v>
      </c>
      <c r="E33" s="28"/>
      <c r="F33" s="35"/>
      <c r="G33" s="28"/>
      <c r="H33" s="29"/>
      <c r="I33" s="28"/>
      <c r="J33" s="19"/>
      <c r="K33" s="19"/>
    </row>
    <row r="34" spans="1:11" ht="13.5">
      <c r="A34" s="70" t="s">
        <v>196</v>
      </c>
      <c r="B34" s="71"/>
      <c r="C34" s="71"/>
      <c r="D34" s="71"/>
      <c r="E34" s="71"/>
      <c r="F34" s="72"/>
      <c r="G34" s="42"/>
      <c r="H34" s="23"/>
      <c r="I34" s="42"/>
      <c r="J34" s="19"/>
      <c r="K34" s="19"/>
    </row>
    <row r="35" spans="1:11" ht="13.5">
      <c r="A35" s="79" t="s">
        <v>210</v>
      </c>
      <c r="B35" s="80"/>
      <c r="C35" s="80"/>
      <c r="D35" s="80"/>
      <c r="E35" s="80"/>
      <c r="F35" s="80"/>
      <c r="G35" s="80"/>
      <c r="H35" s="80"/>
      <c r="I35" s="80"/>
      <c r="J35" s="80"/>
      <c r="K35" s="81"/>
    </row>
    <row r="36" spans="1:11" ht="13.5">
      <c r="A36" s="79" t="s">
        <v>211</v>
      </c>
      <c r="B36" s="80"/>
      <c r="C36" s="80"/>
      <c r="D36" s="80"/>
      <c r="E36" s="80"/>
      <c r="F36" s="80"/>
      <c r="G36" s="80"/>
      <c r="H36" s="80"/>
      <c r="I36" s="80"/>
      <c r="J36" s="80"/>
      <c r="K36" s="81"/>
    </row>
    <row r="37" spans="1:9" ht="13.5">
      <c r="A37" s="38"/>
      <c r="B37" s="22"/>
      <c r="C37" s="21"/>
      <c r="D37" s="21"/>
      <c r="E37" s="21"/>
      <c r="F37" s="21"/>
      <c r="G37" s="21"/>
      <c r="H37" s="21"/>
      <c r="I37" s="21"/>
    </row>
    <row r="38" ht="12">
      <c r="A38" s="6"/>
    </row>
    <row r="39" ht="12">
      <c r="A39" s="6"/>
    </row>
    <row r="40" spans="1:12" ht="13.5">
      <c r="A40" s="6"/>
      <c r="G40" s="21"/>
      <c r="H40" s="21"/>
      <c r="I40" s="21" t="s">
        <v>214</v>
      </c>
      <c r="J40" s="21"/>
      <c r="K40" s="21"/>
      <c r="L40" s="22"/>
    </row>
    <row r="41" spans="1:12" ht="13.5">
      <c r="A41" s="6"/>
      <c r="G41" s="21"/>
      <c r="H41" s="21"/>
      <c r="I41" s="21" t="s">
        <v>215</v>
      </c>
      <c r="J41" s="21"/>
      <c r="K41" s="21"/>
      <c r="L41" s="22"/>
    </row>
    <row r="42" spans="1:12" ht="13.5">
      <c r="A42" s="6"/>
      <c r="G42" s="21"/>
      <c r="H42" s="21"/>
      <c r="I42" s="21" t="s">
        <v>216</v>
      </c>
      <c r="J42" s="21"/>
      <c r="K42" s="21"/>
      <c r="L42" s="22"/>
    </row>
    <row r="43" ht="12">
      <c r="A43" s="6"/>
    </row>
    <row r="44" ht="12">
      <c r="A44" s="6"/>
    </row>
    <row r="45" ht="12">
      <c r="A45" s="6"/>
    </row>
    <row r="46" ht="12">
      <c r="A46" s="6"/>
    </row>
  </sheetData>
  <sheetProtection/>
  <mergeCells count="4">
    <mergeCell ref="A34:F34"/>
    <mergeCell ref="A35:K35"/>
    <mergeCell ref="A36:K36"/>
    <mergeCell ref="A4:K4"/>
  </mergeCells>
  <printOptions/>
  <pageMargins left="0.7875" right="0.7875" top="0.39375" bottom="0.63125" header="0.5118055555555555" footer="0.39375"/>
  <pageSetup horizontalDpi="300" verticalDpi="300" orientation="landscape" paperSize="9" r:id="rId1"/>
  <headerFooter alignWithMargins="0">
    <oddFooter>&amp;CStrona &amp;P</oddFooter>
  </headerFooter>
</worksheet>
</file>

<file path=xl/worksheets/sheet4.xml><?xml version="1.0" encoding="utf-8"?>
<worksheet xmlns="http://schemas.openxmlformats.org/spreadsheetml/2006/main" xmlns:r="http://schemas.openxmlformats.org/officeDocument/2006/relationships">
  <dimension ref="A4:K17"/>
  <sheetViews>
    <sheetView zoomScale="110" zoomScaleNormal="110" zoomScalePageLayoutView="0" workbookViewId="0" topLeftCell="A3">
      <selection activeCell="A4" sqref="A4:K18"/>
    </sheetView>
  </sheetViews>
  <sheetFormatPr defaultColWidth="11.57421875" defaultRowHeight="12.75"/>
  <cols>
    <col min="1" max="1" width="4.57421875" style="4" customWidth="1"/>
    <col min="2" max="2" width="31.140625" style="7" customWidth="1"/>
    <col min="3" max="3" width="4.00390625" style="3" customWidth="1"/>
    <col min="4" max="4" width="9.7109375" style="3" customWidth="1"/>
    <col min="5" max="5" width="11.57421875" style="3" customWidth="1"/>
    <col min="6" max="6" width="11.421875" style="3" customWidth="1"/>
    <col min="7" max="7" width="9.421875" style="3" customWidth="1"/>
    <col min="8" max="8" width="7.57421875" style="3" customWidth="1"/>
    <col min="9" max="9" width="9.57421875" style="3" customWidth="1"/>
    <col min="10" max="10" width="10.28125" style="4" customWidth="1"/>
    <col min="11" max="16384" width="11.57421875" style="4" customWidth="1"/>
  </cols>
  <sheetData>
    <row r="4" spans="1:11" ht="13.5">
      <c r="A4" s="68" t="s">
        <v>221</v>
      </c>
      <c r="B4" s="68"/>
      <c r="C4" s="68"/>
      <c r="D4" s="68"/>
      <c r="E4" s="68"/>
      <c r="F4" s="68"/>
      <c r="G4" s="68"/>
      <c r="H4" s="68"/>
      <c r="I4" s="68"/>
      <c r="J4" s="68"/>
      <c r="K4" s="68"/>
    </row>
    <row r="5" spans="1:11" ht="13.5">
      <c r="A5" s="22"/>
      <c r="B5" s="43"/>
      <c r="C5" s="21"/>
      <c r="D5" s="21"/>
      <c r="E5" s="21"/>
      <c r="F5" s="21"/>
      <c r="G5" s="21"/>
      <c r="H5" s="21"/>
      <c r="I5" s="21"/>
      <c r="J5" s="22"/>
      <c r="K5" s="22"/>
    </row>
    <row r="6" spans="1:11" ht="40.5">
      <c r="A6" s="23" t="s">
        <v>0</v>
      </c>
      <c r="B6" s="44" t="s">
        <v>1</v>
      </c>
      <c r="C6" s="23" t="s">
        <v>2</v>
      </c>
      <c r="D6" s="23" t="s">
        <v>3</v>
      </c>
      <c r="E6" s="23" t="s">
        <v>70</v>
      </c>
      <c r="F6" s="23" t="s">
        <v>19</v>
      </c>
      <c r="G6" s="23" t="s">
        <v>5</v>
      </c>
      <c r="H6" s="23" t="s">
        <v>219</v>
      </c>
      <c r="I6" s="23" t="s">
        <v>6</v>
      </c>
      <c r="J6" s="25" t="s">
        <v>200</v>
      </c>
      <c r="K6" s="25" t="s">
        <v>198</v>
      </c>
    </row>
    <row r="7" spans="1:11" ht="67.5">
      <c r="A7" s="26">
        <v>1</v>
      </c>
      <c r="B7" s="45" t="s">
        <v>222</v>
      </c>
      <c r="C7" s="26" t="s">
        <v>8</v>
      </c>
      <c r="D7" s="26">
        <v>7</v>
      </c>
      <c r="E7" s="28"/>
      <c r="F7" s="28"/>
      <c r="G7" s="28"/>
      <c r="H7" s="29"/>
      <c r="I7" s="28"/>
      <c r="J7" s="30"/>
      <c r="K7" s="30"/>
    </row>
    <row r="8" spans="1:11" ht="67.5">
      <c r="A8" s="26">
        <v>2</v>
      </c>
      <c r="B8" s="45" t="s">
        <v>223</v>
      </c>
      <c r="C8" s="26" t="s">
        <v>45</v>
      </c>
      <c r="D8" s="26">
        <v>7</v>
      </c>
      <c r="E8" s="28"/>
      <c r="F8" s="28"/>
      <c r="G8" s="28"/>
      <c r="H8" s="29"/>
      <c r="I8" s="28"/>
      <c r="J8" s="30"/>
      <c r="K8" s="30"/>
    </row>
    <row r="9" spans="1:11" ht="13.5">
      <c r="A9" s="76" t="s">
        <v>196</v>
      </c>
      <c r="B9" s="77"/>
      <c r="C9" s="77"/>
      <c r="D9" s="77"/>
      <c r="E9" s="77"/>
      <c r="F9" s="78"/>
      <c r="G9" s="35"/>
      <c r="H9" s="32"/>
      <c r="I9" s="35"/>
      <c r="J9" s="30"/>
      <c r="K9" s="30"/>
    </row>
    <row r="10" spans="1:11" ht="13.5">
      <c r="A10" s="73" t="s">
        <v>210</v>
      </c>
      <c r="B10" s="74"/>
      <c r="C10" s="74"/>
      <c r="D10" s="74"/>
      <c r="E10" s="74"/>
      <c r="F10" s="74"/>
      <c r="G10" s="74"/>
      <c r="H10" s="74"/>
      <c r="I10" s="74"/>
      <c r="J10" s="74"/>
      <c r="K10" s="75"/>
    </row>
    <row r="11" spans="1:11" ht="13.5">
      <c r="A11" s="73" t="s">
        <v>213</v>
      </c>
      <c r="B11" s="74"/>
      <c r="C11" s="74"/>
      <c r="D11" s="74"/>
      <c r="E11" s="74"/>
      <c r="F11" s="74"/>
      <c r="G11" s="74"/>
      <c r="H11" s="74"/>
      <c r="I11" s="74"/>
      <c r="J11" s="74"/>
      <c r="K11" s="75"/>
    </row>
    <row r="15" spans="8:11" ht="13.5">
      <c r="H15" s="21"/>
      <c r="I15" s="21"/>
      <c r="J15" s="21" t="s">
        <v>214</v>
      </c>
      <c r="K15" s="21"/>
    </row>
    <row r="16" spans="8:11" ht="13.5">
      <c r="H16" s="21"/>
      <c r="I16" s="21"/>
      <c r="J16" s="21" t="s">
        <v>215</v>
      </c>
      <c r="K16" s="21"/>
    </row>
    <row r="17" spans="8:11" ht="13.5">
      <c r="H17" s="21"/>
      <c r="I17" s="21"/>
      <c r="J17" s="21" t="s">
        <v>216</v>
      </c>
      <c r="K17" s="21"/>
    </row>
  </sheetData>
  <sheetProtection/>
  <mergeCells count="4">
    <mergeCell ref="A4:K4"/>
    <mergeCell ref="A9:F9"/>
    <mergeCell ref="A10:K10"/>
    <mergeCell ref="A11:K11"/>
  </mergeCells>
  <printOptions/>
  <pageMargins left="0.7875" right="0.7875" top="0.39375" bottom="0.63125" header="0.5118055555555555" footer="0.39375"/>
  <pageSetup horizontalDpi="300" verticalDpi="300" orientation="landscape" paperSize="9" r:id="rId1"/>
  <headerFooter alignWithMargins="0">
    <oddFooter>&amp;CStrona &amp;P</oddFooter>
  </headerFooter>
</worksheet>
</file>

<file path=xl/worksheets/sheet5.xml><?xml version="1.0" encoding="utf-8"?>
<worksheet xmlns="http://schemas.openxmlformats.org/spreadsheetml/2006/main" xmlns:r="http://schemas.openxmlformats.org/officeDocument/2006/relationships">
  <dimension ref="A7:K34"/>
  <sheetViews>
    <sheetView zoomScalePageLayoutView="0" workbookViewId="0" topLeftCell="A22">
      <selection activeCell="A7" sqref="A7:K35"/>
    </sheetView>
  </sheetViews>
  <sheetFormatPr defaultColWidth="11.57421875" defaultRowHeight="12.75"/>
  <cols>
    <col min="1" max="1" width="5.8515625" style="4" customWidth="1"/>
    <col min="2" max="2" width="30.57421875" style="7" customWidth="1"/>
    <col min="3" max="3" width="4.7109375" style="3" customWidth="1"/>
    <col min="4" max="4" width="8.00390625" style="3" customWidth="1"/>
    <col min="5" max="6" width="9.8515625" style="3" customWidth="1"/>
    <col min="7" max="7" width="9.57421875" style="3" customWidth="1"/>
    <col min="8" max="8" width="8.57421875" style="3" customWidth="1"/>
    <col min="9" max="9" width="10.57421875" style="3" customWidth="1"/>
    <col min="10" max="16384" width="11.57421875" style="4" customWidth="1"/>
  </cols>
  <sheetData>
    <row r="7" spans="1:11" ht="13.5">
      <c r="A7" s="68" t="s">
        <v>224</v>
      </c>
      <c r="B7" s="68"/>
      <c r="C7" s="68"/>
      <c r="D7" s="68"/>
      <c r="E7" s="68"/>
      <c r="F7" s="68"/>
      <c r="G7" s="68"/>
      <c r="H7" s="68"/>
      <c r="I7" s="68"/>
      <c r="J7" s="68"/>
      <c r="K7" s="68"/>
    </row>
    <row r="9" spans="1:11" ht="40.5">
      <c r="A9" s="23" t="s">
        <v>0</v>
      </c>
      <c r="B9" s="44" t="s">
        <v>1</v>
      </c>
      <c r="C9" s="23" t="s">
        <v>2</v>
      </c>
      <c r="D9" s="23" t="s">
        <v>3</v>
      </c>
      <c r="E9" s="23" t="s">
        <v>70</v>
      </c>
      <c r="F9" s="23" t="s">
        <v>19</v>
      </c>
      <c r="G9" s="23" t="s">
        <v>5</v>
      </c>
      <c r="H9" s="23" t="s">
        <v>219</v>
      </c>
      <c r="I9" s="23" t="s">
        <v>6</v>
      </c>
      <c r="J9" s="25" t="s">
        <v>200</v>
      </c>
      <c r="K9" s="25" t="s">
        <v>198</v>
      </c>
    </row>
    <row r="10" spans="1:11" ht="40.5">
      <c r="A10" s="26">
        <v>1</v>
      </c>
      <c r="B10" s="46" t="s">
        <v>46</v>
      </c>
      <c r="C10" s="26" t="s">
        <v>10</v>
      </c>
      <c r="D10" s="26">
        <v>5</v>
      </c>
      <c r="E10" s="28"/>
      <c r="F10" s="28"/>
      <c r="G10" s="28"/>
      <c r="H10" s="29"/>
      <c r="I10" s="28"/>
      <c r="J10" s="30"/>
      <c r="K10" s="30"/>
    </row>
    <row r="11" spans="1:11" ht="40.5">
      <c r="A11" s="26"/>
      <c r="B11" s="46" t="s">
        <v>47</v>
      </c>
      <c r="C11" s="26" t="s">
        <v>48</v>
      </c>
      <c r="D11" s="26">
        <v>24</v>
      </c>
      <c r="E11" s="28"/>
      <c r="F11" s="28"/>
      <c r="G11" s="28"/>
      <c r="H11" s="29"/>
      <c r="I11" s="28"/>
      <c r="J11" s="30"/>
      <c r="K11" s="30"/>
    </row>
    <row r="12" spans="1:11" ht="40.5">
      <c r="A12" s="26">
        <v>2</v>
      </c>
      <c r="B12" s="46" t="s">
        <v>49</v>
      </c>
      <c r="C12" s="26" t="s">
        <v>48</v>
      </c>
      <c r="D12" s="26">
        <v>24</v>
      </c>
      <c r="E12" s="28"/>
      <c r="F12" s="28"/>
      <c r="G12" s="28"/>
      <c r="H12" s="29"/>
      <c r="I12" s="28"/>
      <c r="J12" s="30"/>
      <c r="K12" s="30"/>
    </row>
    <row r="13" spans="1:11" ht="40.5">
      <c r="A13" s="26">
        <v>3</v>
      </c>
      <c r="B13" s="46" t="s">
        <v>50</v>
      </c>
      <c r="C13" s="26" t="s">
        <v>48</v>
      </c>
      <c r="D13" s="26">
        <v>25</v>
      </c>
      <c r="E13" s="28"/>
      <c r="F13" s="28"/>
      <c r="G13" s="28"/>
      <c r="H13" s="29"/>
      <c r="I13" s="28"/>
      <c r="J13" s="30"/>
      <c r="K13" s="30"/>
    </row>
    <row r="14" spans="1:11" ht="40.5">
      <c r="A14" s="26">
        <v>4</v>
      </c>
      <c r="B14" s="46" t="s">
        <v>51</v>
      </c>
      <c r="C14" s="26" t="s">
        <v>48</v>
      </c>
      <c r="D14" s="26">
        <v>15</v>
      </c>
      <c r="E14" s="28"/>
      <c r="F14" s="28"/>
      <c r="G14" s="28"/>
      <c r="H14" s="29"/>
      <c r="I14" s="28"/>
      <c r="J14" s="30"/>
      <c r="K14" s="30"/>
    </row>
    <row r="15" spans="1:11" ht="40.5">
      <c r="A15" s="26">
        <v>5</v>
      </c>
      <c r="B15" s="46" t="s">
        <v>52</v>
      </c>
      <c r="C15" s="26" t="s">
        <v>48</v>
      </c>
      <c r="D15" s="26">
        <v>15</v>
      </c>
      <c r="E15" s="28"/>
      <c r="F15" s="28"/>
      <c r="G15" s="28"/>
      <c r="H15" s="29"/>
      <c r="I15" s="28"/>
      <c r="J15" s="30"/>
      <c r="K15" s="30"/>
    </row>
    <row r="16" spans="1:11" ht="40.5">
      <c r="A16" s="26">
        <v>6</v>
      </c>
      <c r="B16" s="46" t="s">
        <v>53</v>
      </c>
      <c r="C16" s="26" t="s">
        <v>48</v>
      </c>
      <c r="D16" s="26">
        <v>10</v>
      </c>
      <c r="E16" s="28"/>
      <c r="F16" s="28"/>
      <c r="G16" s="28"/>
      <c r="H16" s="29"/>
      <c r="I16" s="28"/>
      <c r="J16" s="30"/>
      <c r="K16" s="30"/>
    </row>
    <row r="17" spans="1:11" ht="40.5">
      <c r="A17" s="26">
        <v>7</v>
      </c>
      <c r="B17" s="46" t="s">
        <v>54</v>
      </c>
      <c r="C17" s="26" t="s">
        <v>48</v>
      </c>
      <c r="D17" s="26">
        <v>2</v>
      </c>
      <c r="E17" s="28"/>
      <c r="F17" s="28"/>
      <c r="G17" s="28"/>
      <c r="H17" s="29"/>
      <c r="I17" s="28"/>
      <c r="J17" s="30"/>
      <c r="K17" s="30"/>
    </row>
    <row r="18" spans="1:11" ht="40.5">
      <c r="A18" s="26">
        <v>8</v>
      </c>
      <c r="B18" s="46" t="s">
        <v>55</v>
      </c>
      <c r="C18" s="32" t="s">
        <v>48</v>
      </c>
      <c r="D18" s="32">
        <v>2</v>
      </c>
      <c r="E18" s="32"/>
      <c r="F18" s="28"/>
      <c r="G18" s="28"/>
      <c r="H18" s="29"/>
      <c r="I18" s="28"/>
      <c r="J18" s="30"/>
      <c r="K18" s="30"/>
    </row>
    <row r="19" spans="1:11" ht="27">
      <c r="A19" s="26">
        <v>9</v>
      </c>
      <c r="B19" s="46" t="s">
        <v>56</v>
      </c>
      <c r="C19" s="26" t="s">
        <v>8</v>
      </c>
      <c r="D19" s="26">
        <v>13</v>
      </c>
      <c r="E19" s="28"/>
      <c r="F19" s="28"/>
      <c r="G19" s="28"/>
      <c r="H19" s="29"/>
      <c r="I19" s="28"/>
      <c r="J19" s="30"/>
      <c r="K19" s="30"/>
    </row>
    <row r="20" spans="1:11" ht="27">
      <c r="A20" s="26">
        <v>10</v>
      </c>
      <c r="B20" s="46" t="s">
        <v>57</v>
      </c>
      <c r="C20" s="26" t="s">
        <v>8</v>
      </c>
      <c r="D20" s="26">
        <v>13</v>
      </c>
      <c r="E20" s="28"/>
      <c r="F20" s="28"/>
      <c r="G20" s="28"/>
      <c r="H20" s="29"/>
      <c r="I20" s="28"/>
      <c r="J20" s="30"/>
      <c r="K20" s="30"/>
    </row>
    <row r="21" spans="1:11" ht="27">
      <c r="A21" s="26">
        <v>11</v>
      </c>
      <c r="B21" s="46" t="s">
        <v>58</v>
      </c>
      <c r="C21" s="26" t="s">
        <v>8</v>
      </c>
      <c r="D21" s="26">
        <v>9</v>
      </c>
      <c r="E21" s="28"/>
      <c r="F21" s="28"/>
      <c r="G21" s="28"/>
      <c r="H21" s="29"/>
      <c r="I21" s="28"/>
      <c r="J21" s="30"/>
      <c r="K21" s="30"/>
    </row>
    <row r="22" spans="1:11" ht="27">
      <c r="A22" s="26">
        <v>12</v>
      </c>
      <c r="B22" s="46" t="s">
        <v>59</v>
      </c>
      <c r="C22" s="26" t="s">
        <v>8</v>
      </c>
      <c r="D22" s="26">
        <v>9</v>
      </c>
      <c r="E22" s="28"/>
      <c r="F22" s="28"/>
      <c r="G22" s="28"/>
      <c r="H22" s="29"/>
      <c r="I22" s="28"/>
      <c r="J22" s="30"/>
      <c r="K22" s="30"/>
    </row>
    <row r="23" spans="1:11" ht="27">
      <c r="A23" s="26">
        <v>13</v>
      </c>
      <c r="B23" s="46" t="s">
        <v>60</v>
      </c>
      <c r="C23" s="26" t="s">
        <v>8</v>
      </c>
      <c r="D23" s="26">
        <v>10</v>
      </c>
      <c r="E23" s="28"/>
      <c r="F23" s="28"/>
      <c r="G23" s="28"/>
      <c r="H23" s="29"/>
      <c r="I23" s="28"/>
      <c r="J23" s="30"/>
      <c r="K23" s="30"/>
    </row>
    <row r="24" spans="1:11" ht="27">
      <c r="A24" s="26">
        <v>14</v>
      </c>
      <c r="B24" s="46" t="s">
        <v>61</v>
      </c>
      <c r="C24" s="26" t="s">
        <v>16</v>
      </c>
      <c r="D24" s="26">
        <v>8</v>
      </c>
      <c r="E24" s="28"/>
      <c r="F24" s="28"/>
      <c r="G24" s="28"/>
      <c r="H24" s="29"/>
      <c r="I24" s="28"/>
      <c r="J24" s="30"/>
      <c r="K24" s="30"/>
    </row>
    <row r="25" spans="1:11" ht="135">
      <c r="A25" s="26">
        <v>15</v>
      </c>
      <c r="B25" s="47" t="s">
        <v>62</v>
      </c>
      <c r="C25" s="32" t="s">
        <v>10</v>
      </c>
      <c r="D25" s="32">
        <v>500</v>
      </c>
      <c r="E25" s="32"/>
      <c r="F25" s="28"/>
      <c r="G25" s="28"/>
      <c r="H25" s="33"/>
      <c r="I25" s="28"/>
      <c r="J25" s="30"/>
      <c r="K25" s="30"/>
    </row>
    <row r="26" spans="1:11" ht="54">
      <c r="A26" s="26">
        <v>16</v>
      </c>
      <c r="B26" s="45" t="s">
        <v>63</v>
      </c>
      <c r="C26" s="32" t="s">
        <v>10</v>
      </c>
      <c r="D26" s="32">
        <v>200</v>
      </c>
      <c r="E26" s="40"/>
      <c r="F26" s="28"/>
      <c r="G26" s="28"/>
      <c r="H26" s="33"/>
      <c r="I26" s="28"/>
      <c r="J26" s="30"/>
      <c r="K26" s="30"/>
    </row>
    <row r="27" spans="1:11" ht="13.5">
      <c r="A27" s="70" t="s">
        <v>196</v>
      </c>
      <c r="B27" s="71"/>
      <c r="C27" s="71"/>
      <c r="D27" s="71"/>
      <c r="E27" s="71"/>
      <c r="F27" s="72"/>
      <c r="G27" s="35"/>
      <c r="H27" s="32"/>
      <c r="I27" s="35"/>
      <c r="J27" s="30"/>
      <c r="K27" s="30"/>
    </row>
    <row r="28" spans="1:11" ht="13.5">
      <c r="A28" s="79" t="s">
        <v>210</v>
      </c>
      <c r="B28" s="80"/>
      <c r="C28" s="80"/>
      <c r="D28" s="80"/>
      <c r="E28" s="80"/>
      <c r="F28" s="80"/>
      <c r="G28" s="80"/>
      <c r="H28" s="80"/>
      <c r="I28" s="80"/>
      <c r="J28" s="80"/>
      <c r="K28" s="81"/>
    </row>
    <row r="29" spans="1:11" ht="13.5">
      <c r="A29" s="79" t="s">
        <v>211</v>
      </c>
      <c r="B29" s="80"/>
      <c r="C29" s="80"/>
      <c r="D29" s="80"/>
      <c r="E29" s="80"/>
      <c r="F29" s="80"/>
      <c r="G29" s="80"/>
      <c r="H29" s="80"/>
      <c r="I29" s="80"/>
      <c r="J29" s="80"/>
      <c r="K29" s="81"/>
    </row>
    <row r="30" spans="1:9" ht="12">
      <c r="A30" s="6"/>
      <c r="B30" s="8"/>
      <c r="C30" s="5"/>
      <c r="D30" s="5"/>
      <c r="E30" s="5"/>
      <c r="F30" s="5"/>
      <c r="G30" s="5"/>
      <c r="H30" s="5"/>
      <c r="I30" s="5"/>
    </row>
    <row r="31" spans="1:9" ht="12">
      <c r="A31" s="6"/>
      <c r="B31" s="8"/>
      <c r="C31" s="5"/>
      <c r="D31" s="5"/>
      <c r="E31" s="5"/>
      <c r="F31" s="5"/>
      <c r="G31" s="5"/>
      <c r="H31" s="5"/>
      <c r="I31" s="5"/>
    </row>
    <row r="32" spans="8:10" ht="13.5">
      <c r="H32" s="21"/>
      <c r="I32" s="21" t="s">
        <v>214</v>
      </c>
      <c r="J32" s="21"/>
    </row>
    <row r="33" spans="8:10" ht="13.5">
      <c r="H33" s="21"/>
      <c r="I33" s="21" t="s">
        <v>215</v>
      </c>
      <c r="J33" s="21"/>
    </row>
    <row r="34" spans="8:10" ht="13.5">
      <c r="H34" s="21"/>
      <c r="I34" s="21" t="s">
        <v>216</v>
      </c>
      <c r="J34" s="21"/>
    </row>
  </sheetData>
  <sheetProtection/>
  <mergeCells count="4">
    <mergeCell ref="A7:K7"/>
    <mergeCell ref="A27:F27"/>
    <mergeCell ref="A28:K28"/>
    <mergeCell ref="A29:K29"/>
  </mergeCells>
  <printOptions/>
  <pageMargins left="0.7875" right="0.7875" top="0.39375" bottom="0.63125" header="0.5118055555555555" footer="0.39375"/>
  <pageSetup horizontalDpi="300" verticalDpi="300" orientation="landscape" paperSize="9" r:id="rId1"/>
  <headerFooter alignWithMargins="0">
    <oddFooter>&amp;CStrona &amp;P</oddFooter>
  </headerFooter>
</worksheet>
</file>

<file path=xl/worksheets/sheet6.xml><?xml version="1.0" encoding="utf-8"?>
<worksheet xmlns="http://schemas.openxmlformats.org/spreadsheetml/2006/main" xmlns:r="http://schemas.openxmlformats.org/officeDocument/2006/relationships">
  <dimension ref="A4:K19"/>
  <sheetViews>
    <sheetView zoomScalePageLayoutView="0" workbookViewId="0" topLeftCell="A13">
      <selection activeCell="G17" sqref="G17:J19"/>
    </sheetView>
  </sheetViews>
  <sheetFormatPr defaultColWidth="26.140625" defaultRowHeight="12.75"/>
  <cols>
    <col min="1" max="1" width="4.421875" style="9" customWidth="1"/>
    <col min="2" max="2" width="35.00390625" style="9" customWidth="1"/>
    <col min="3" max="3" width="6.140625" style="9" customWidth="1"/>
    <col min="4" max="4" width="9.57421875" style="9" customWidth="1"/>
    <col min="5" max="5" width="11.140625" style="9" customWidth="1"/>
    <col min="6" max="6" width="11.57421875" style="9" customWidth="1"/>
    <col min="7" max="7" width="8.140625" style="9" customWidth="1"/>
    <col min="8" max="8" width="5.8515625" style="9" customWidth="1"/>
    <col min="9" max="9" width="8.140625" style="9" customWidth="1"/>
    <col min="10" max="10" width="12.00390625" style="9" customWidth="1"/>
    <col min="11" max="11" width="11.7109375" style="9" customWidth="1"/>
    <col min="12" max="16384" width="26.140625" style="9" customWidth="1"/>
  </cols>
  <sheetData>
    <row r="4" spans="1:11" ht="13.5">
      <c r="A4" s="68" t="s">
        <v>228</v>
      </c>
      <c r="B4" s="68"/>
      <c r="C4" s="68"/>
      <c r="D4" s="68"/>
      <c r="E4" s="68"/>
      <c r="F4" s="68"/>
      <c r="G4" s="68"/>
      <c r="H4" s="68"/>
      <c r="I4" s="68"/>
      <c r="J4" s="68"/>
      <c r="K4" s="68"/>
    </row>
    <row r="5" spans="1:9" ht="12">
      <c r="A5" s="10"/>
      <c r="C5" s="10"/>
      <c r="D5" s="10"/>
      <c r="E5" s="10"/>
      <c r="F5" s="10"/>
      <c r="G5" s="10"/>
      <c r="H5" s="10"/>
      <c r="I5" s="10"/>
    </row>
    <row r="6" spans="1:11" ht="40.5">
      <c r="A6" s="23" t="s">
        <v>0</v>
      </c>
      <c r="B6" s="24" t="s">
        <v>1</v>
      </c>
      <c r="C6" s="23" t="s">
        <v>2</v>
      </c>
      <c r="D6" s="23" t="s">
        <v>3</v>
      </c>
      <c r="E6" s="23" t="s">
        <v>225</v>
      </c>
      <c r="F6" s="23" t="s">
        <v>19</v>
      </c>
      <c r="G6" s="23" t="s">
        <v>5</v>
      </c>
      <c r="H6" s="23" t="s">
        <v>219</v>
      </c>
      <c r="I6" s="23" t="s">
        <v>6</v>
      </c>
      <c r="J6" s="25" t="s">
        <v>200</v>
      </c>
      <c r="K6" s="25" t="s">
        <v>198</v>
      </c>
    </row>
    <row r="7" spans="1:11" ht="135">
      <c r="A7" s="48">
        <v>1</v>
      </c>
      <c r="B7" s="49" t="s">
        <v>226</v>
      </c>
      <c r="C7" s="48" t="s">
        <v>16</v>
      </c>
      <c r="D7" s="48">
        <v>10</v>
      </c>
      <c r="E7" s="48"/>
      <c r="F7" s="50"/>
      <c r="G7" s="50"/>
      <c r="H7" s="51"/>
      <c r="I7" s="50"/>
      <c r="J7" s="15"/>
      <c r="K7" s="15"/>
    </row>
    <row r="8" spans="1:11" ht="135">
      <c r="A8" s="48">
        <v>2</v>
      </c>
      <c r="B8" s="52" t="s">
        <v>64</v>
      </c>
      <c r="C8" s="48" t="s">
        <v>16</v>
      </c>
      <c r="D8" s="48">
        <v>10</v>
      </c>
      <c r="E8" s="48"/>
      <c r="F8" s="53"/>
      <c r="G8" s="48"/>
      <c r="H8" s="54"/>
      <c r="I8" s="48"/>
      <c r="J8" s="15"/>
      <c r="K8" s="15"/>
    </row>
    <row r="9" spans="1:11" ht="111.75" customHeight="1">
      <c r="A9" s="48">
        <v>3</v>
      </c>
      <c r="B9" s="52" t="s">
        <v>65</v>
      </c>
      <c r="C9" s="48" t="s">
        <v>16</v>
      </c>
      <c r="D9" s="48">
        <v>5</v>
      </c>
      <c r="E9" s="48"/>
      <c r="F9" s="53"/>
      <c r="G9" s="48"/>
      <c r="H9" s="54"/>
      <c r="I9" s="48"/>
      <c r="J9" s="15"/>
      <c r="K9" s="15"/>
    </row>
    <row r="10" spans="1:11" ht="99" customHeight="1">
      <c r="A10" s="48">
        <v>4</v>
      </c>
      <c r="B10" s="52" t="s">
        <v>66</v>
      </c>
      <c r="C10" s="48" t="s">
        <v>8</v>
      </c>
      <c r="D10" s="48">
        <v>5</v>
      </c>
      <c r="E10" s="48"/>
      <c r="F10" s="53"/>
      <c r="G10" s="48"/>
      <c r="H10" s="54"/>
      <c r="I10" s="48"/>
      <c r="J10" s="15"/>
      <c r="K10" s="15"/>
    </row>
    <row r="11" spans="1:11" ht="13.5">
      <c r="A11" s="82" t="s">
        <v>196</v>
      </c>
      <c r="B11" s="83"/>
      <c r="C11" s="83"/>
      <c r="D11" s="83"/>
      <c r="E11" s="83"/>
      <c r="F11" s="84"/>
      <c r="G11" s="55"/>
      <c r="H11" s="54"/>
      <c r="I11" s="55"/>
      <c r="J11" s="15"/>
      <c r="K11" s="15"/>
    </row>
    <row r="12" spans="1:11" ht="13.5">
      <c r="A12" s="85" t="s">
        <v>210</v>
      </c>
      <c r="B12" s="86"/>
      <c r="C12" s="86"/>
      <c r="D12" s="86"/>
      <c r="E12" s="86"/>
      <c r="F12" s="86"/>
      <c r="G12" s="86"/>
      <c r="H12" s="86"/>
      <c r="I12" s="86"/>
      <c r="J12" s="86"/>
      <c r="K12" s="87"/>
    </row>
    <row r="13" spans="1:11" ht="13.5">
      <c r="A13" s="85" t="s">
        <v>227</v>
      </c>
      <c r="B13" s="86"/>
      <c r="C13" s="86"/>
      <c r="D13" s="86"/>
      <c r="E13" s="86"/>
      <c r="F13" s="86"/>
      <c r="G13" s="86"/>
      <c r="H13" s="86"/>
      <c r="I13" s="86"/>
      <c r="J13" s="86"/>
      <c r="K13" s="87"/>
    </row>
    <row r="17" spans="7:10" ht="13.5">
      <c r="G17" s="3"/>
      <c r="H17" s="21"/>
      <c r="I17" s="21" t="s">
        <v>214</v>
      </c>
      <c r="J17" s="21"/>
    </row>
    <row r="18" spans="7:10" ht="13.5">
      <c r="G18" s="3"/>
      <c r="H18" s="21"/>
      <c r="I18" s="21" t="s">
        <v>215</v>
      </c>
      <c r="J18" s="21"/>
    </row>
    <row r="19" spans="7:10" ht="13.5">
      <c r="G19" s="3"/>
      <c r="H19" s="21"/>
      <c r="I19" s="21" t="s">
        <v>216</v>
      </c>
      <c r="J19" s="21"/>
    </row>
  </sheetData>
  <sheetProtection/>
  <mergeCells count="4">
    <mergeCell ref="A11:F11"/>
    <mergeCell ref="A12:K12"/>
    <mergeCell ref="A13:K13"/>
    <mergeCell ref="A4:K4"/>
  </mergeCells>
  <printOptions/>
  <pageMargins left="0.7875" right="0.7875" top="0.39375" bottom="0.63125" header="0.5118055555555555" footer="0.39375"/>
  <pageSetup horizontalDpi="300" verticalDpi="300" orientation="landscape" paperSize="9" r:id="rId1"/>
  <headerFooter alignWithMargins="0">
    <oddFooter>&amp;CStrona &amp;P</oddFooter>
  </headerFooter>
</worksheet>
</file>

<file path=xl/worksheets/sheet7.xml><?xml version="1.0" encoding="utf-8"?>
<worksheet xmlns="http://schemas.openxmlformats.org/spreadsheetml/2006/main" xmlns:r="http://schemas.openxmlformats.org/officeDocument/2006/relationships">
  <dimension ref="A4:K76"/>
  <sheetViews>
    <sheetView tabSelected="1" zoomScalePageLayoutView="0" workbookViewId="0" topLeftCell="A68">
      <selection activeCell="A4" sqref="A4:K77"/>
    </sheetView>
  </sheetViews>
  <sheetFormatPr defaultColWidth="9.28125" defaultRowHeight="12.75"/>
  <cols>
    <col min="1" max="1" width="4.57421875" style="11" customWidth="1"/>
    <col min="2" max="2" width="47.7109375" style="9" customWidth="1"/>
    <col min="3" max="3" width="5.421875" style="9" customWidth="1"/>
    <col min="4" max="4" width="8.421875" style="9" customWidth="1"/>
    <col min="5" max="6" width="9.7109375" style="9" customWidth="1"/>
    <col min="7" max="7" width="8.28125" style="9" customWidth="1"/>
    <col min="8" max="8" width="5.00390625" style="9" customWidth="1"/>
    <col min="9" max="9" width="8.28125" style="9" customWidth="1"/>
    <col min="10" max="10" width="9.421875" style="9" customWidth="1"/>
    <col min="11" max="16384" width="9.28125" style="9" customWidth="1"/>
  </cols>
  <sheetData>
    <row r="4" spans="1:11" ht="13.5">
      <c r="A4" s="68" t="s">
        <v>234</v>
      </c>
      <c r="B4" s="68"/>
      <c r="C4" s="68"/>
      <c r="D4" s="68"/>
      <c r="E4" s="68"/>
      <c r="F4" s="68"/>
      <c r="G4" s="68"/>
      <c r="H4" s="68"/>
      <c r="I4" s="68"/>
      <c r="J4" s="68"/>
      <c r="K4" s="68"/>
    </row>
    <row r="5" spans="1:9" ht="12">
      <c r="A5" s="12"/>
      <c r="B5" s="13"/>
      <c r="C5" s="13"/>
      <c r="D5" s="13"/>
      <c r="E5" s="13"/>
      <c r="F5" s="13"/>
      <c r="G5" s="13"/>
      <c r="H5" s="13"/>
      <c r="I5" s="13"/>
    </row>
    <row r="6" spans="1:11" s="14" customFormat="1" ht="40.5">
      <c r="A6" s="56" t="s">
        <v>67</v>
      </c>
      <c r="B6" s="56" t="s">
        <v>68</v>
      </c>
      <c r="C6" s="56" t="s">
        <v>69</v>
      </c>
      <c r="D6" s="56" t="s">
        <v>3</v>
      </c>
      <c r="E6" s="56" t="s">
        <v>70</v>
      </c>
      <c r="F6" s="56" t="s">
        <v>19</v>
      </c>
      <c r="G6" s="56" t="s">
        <v>71</v>
      </c>
      <c r="H6" s="56" t="s">
        <v>232</v>
      </c>
      <c r="I6" s="56" t="s">
        <v>72</v>
      </c>
      <c r="J6" s="25" t="s">
        <v>200</v>
      </c>
      <c r="K6" s="25" t="s">
        <v>198</v>
      </c>
    </row>
    <row r="7" spans="1:11" s="14" customFormat="1" ht="27">
      <c r="A7" s="57" t="s">
        <v>73</v>
      </c>
      <c r="B7" s="58" t="s">
        <v>74</v>
      </c>
      <c r="C7" s="57" t="s">
        <v>10</v>
      </c>
      <c r="D7" s="57">
        <v>4300</v>
      </c>
      <c r="E7" s="57"/>
      <c r="F7" s="59"/>
      <c r="G7" s="59"/>
      <c r="H7" s="60"/>
      <c r="I7" s="59"/>
      <c r="J7" s="61"/>
      <c r="K7" s="62"/>
    </row>
    <row r="8" spans="1:11" s="14" customFormat="1" ht="27">
      <c r="A8" s="57" t="s">
        <v>75</v>
      </c>
      <c r="B8" s="58" t="s">
        <v>76</v>
      </c>
      <c r="C8" s="57" t="s">
        <v>10</v>
      </c>
      <c r="D8" s="57">
        <v>7000</v>
      </c>
      <c r="E8" s="57"/>
      <c r="F8" s="59"/>
      <c r="G8" s="59"/>
      <c r="H8" s="60"/>
      <c r="I8" s="59"/>
      <c r="J8" s="61"/>
      <c r="K8" s="62"/>
    </row>
    <row r="9" spans="1:11" s="14" customFormat="1" ht="27">
      <c r="A9" s="57" t="s">
        <v>77</v>
      </c>
      <c r="B9" s="58" t="s">
        <v>78</v>
      </c>
      <c r="C9" s="57" t="s">
        <v>10</v>
      </c>
      <c r="D9" s="57">
        <v>2300</v>
      </c>
      <c r="E9" s="57"/>
      <c r="F9" s="59"/>
      <c r="G9" s="59"/>
      <c r="H9" s="60"/>
      <c r="I9" s="59"/>
      <c r="J9" s="61"/>
      <c r="K9" s="62"/>
    </row>
    <row r="10" spans="1:11" s="14" customFormat="1" ht="13.5">
      <c r="A10" s="57" t="s">
        <v>79</v>
      </c>
      <c r="B10" s="58" t="s">
        <v>80</v>
      </c>
      <c r="C10" s="57" t="s">
        <v>81</v>
      </c>
      <c r="D10" s="57">
        <v>2300</v>
      </c>
      <c r="E10" s="57"/>
      <c r="F10" s="59"/>
      <c r="G10" s="59"/>
      <c r="H10" s="60"/>
      <c r="I10" s="59"/>
      <c r="J10" s="61"/>
      <c r="K10" s="62"/>
    </row>
    <row r="11" spans="1:11" s="14" customFormat="1" ht="13.5">
      <c r="A11" s="57" t="s">
        <v>82</v>
      </c>
      <c r="B11" s="58" t="s">
        <v>83</v>
      </c>
      <c r="C11" s="57" t="s">
        <v>84</v>
      </c>
      <c r="D11" s="57">
        <v>66</v>
      </c>
      <c r="E11" s="57"/>
      <c r="F11" s="59"/>
      <c r="G11" s="59"/>
      <c r="H11" s="60"/>
      <c r="I11" s="59"/>
      <c r="J11" s="61"/>
      <c r="K11" s="62"/>
    </row>
    <row r="12" spans="1:11" s="14" customFormat="1" ht="27">
      <c r="A12" s="57" t="s">
        <v>85</v>
      </c>
      <c r="B12" s="58" t="s">
        <v>86</v>
      </c>
      <c r="C12" s="57" t="s">
        <v>84</v>
      </c>
      <c r="D12" s="57">
        <v>28000</v>
      </c>
      <c r="E12" s="57"/>
      <c r="F12" s="59"/>
      <c r="G12" s="59"/>
      <c r="H12" s="60"/>
      <c r="I12" s="59"/>
      <c r="J12" s="61"/>
      <c r="K12" s="62"/>
    </row>
    <row r="13" spans="1:11" s="14" customFormat="1" ht="27">
      <c r="A13" s="57" t="s">
        <v>87</v>
      </c>
      <c r="B13" s="58" t="s">
        <v>88</v>
      </c>
      <c r="C13" s="57" t="s">
        <v>84</v>
      </c>
      <c r="D13" s="57">
        <v>15000</v>
      </c>
      <c r="E13" s="57"/>
      <c r="F13" s="59"/>
      <c r="G13" s="59"/>
      <c r="H13" s="60"/>
      <c r="I13" s="59"/>
      <c r="J13" s="61"/>
      <c r="K13" s="62"/>
    </row>
    <row r="14" spans="1:11" s="14" customFormat="1" ht="13.5">
      <c r="A14" s="57" t="s">
        <v>89</v>
      </c>
      <c r="B14" s="58" t="s">
        <v>90</v>
      </c>
      <c r="C14" s="57" t="s">
        <v>84</v>
      </c>
      <c r="D14" s="57">
        <v>450</v>
      </c>
      <c r="E14" s="57"/>
      <c r="F14" s="59"/>
      <c r="G14" s="59"/>
      <c r="H14" s="60"/>
      <c r="I14" s="59"/>
      <c r="J14" s="61"/>
      <c r="K14" s="62"/>
    </row>
    <row r="15" spans="1:11" s="14" customFormat="1" ht="13.5">
      <c r="A15" s="57" t="s">
        <v>91</v>
      </c>
      <c r="B15" s="58" t="s">
        <v>92</v>
      </c>
      <c r="C15" s="57" t="s">
        <v>84</v>
      </c>
      <c r="D15" s="57">
        <v>150</v>
      </c>
      <c r="E15" s="57"/>
      <c r="F15" s="59"/>
      <c r="G15" s="59"/>
      <c r="H15" s="60"/>
      <c r="I15" s="59"/>
      <c r="J15" s="61"/>
      <c r="K15" s="62"/>
    </row>
    <row r="16" spans="1:11" s="14" customFormat="1" ht="13.5">
      <c r="A16" s="57" t="s">
        <v>93</v>
      </c>
      <c r="B16" s="58" t="s">
        <v>94</v>
      </c>
      <c r="C16" s="57" t="s">
        <v>84</v>
      </c>
      <c r="D16" s="57">
        <v>1500</v>
      </c>
      <c r="E16" s="57"/>
      <c r="F16" s="59"/>
      <c r="G16" s="59"/>
      <c r="H16" s="60"/>
      <c r="I16" s="59"/>
      <c r="J16" s="61"/>
      <c r="K16" s="62"/>
    </row>
    <row r="17" spans="1:11" s="14" customFormat="1" ht="13.5">
      <c r="A17" s="57" t="s">
        <v>95</v>
      </c>
      <c r="B17" s="58" t="s">
        <v>96</v>
      </c>
      <c r="C17" s="57" t="s">
        <v>84</v>
      </c>
      <c r="D17" s="57">
        <v>65000</v>
      </c>
      <c r="E17" s="57"/>
      <c r="F17" s="59"/>
      <c r="G17" s="59"/>
      <c r="H17" s="60"/>
      <c r="I17" s="59"/>
      <c r="J17" s="61"/>
      <c r="K17" s="62"/>
    </row>
    <row r="18" spans="1:11" s="14" customFormat="1" ht="13.5">
      <c r="A18" s="57" t="s">
        <v>97</v>
      </c>
      <c r="B18" s="58" t="s">
        <v>98</v>
      </c>
      <c r="C18" s="57" t="s">
        <v>10</v>
      </c>
      <c r="D18" s="57">
        <v>2000</v>
      </c>
      <c r="E18" s="57"/>
      <c r="F18" s="59"/>
      <c r="G18" s="59"/>
      <c r="H18" s="60"/>
      <c r="I18" s="59"/>
      <c r="J18" s="61"/>
      <c r="K18" s="62"/>
    </row>
    <row r="19" spans="1:11" s="14" customFormat="1" ht="13.5">
      <c r="A19" s="57" t="s">
        <v>99</v>
      </c>
      <c r="B19" s="58" t="s">
        <v>100</v>
      </c>
      <c r="C19" s="57" t="s">
        <v>10</v>
      </c>
      <c r="D19" s="57">
        <v>6500</v>
      </c>
      <c r="E19" s="57"/>
      <c r="F19" s="59"/>
      <c r="G19" s="59"/>
      <c r="H19" s="60"/>
      <c r="I19" s="59"/>
      <c r="J19" s="61"/>
      <c r="K19" s="62"/>
    </row>
    <row r="20" spans="1:11" s="14" customFormat="1" ht="13.5">
      <c r="A20" s="57" t="s">
        <v>101</v>
      </c>
      <c r="B20" s="58" t="s">
        <v>102</v>
      </c>
      <c r="C20" s="57" t="s">
        <v>10</v>
      </c>
      <c r="D20" s="57">
        <v>5000</v>
      </c>
      <c r="E20" s="57"/>
      <c r="F20" s="59"/>
      <c r="G20" s="59"/>
      <c r="H20" s="60"/>
      <c r="I20" s="59"/>
      <c r="J20" s="61"/>
      <c r="K20" s="62"/>
    </row>
    <row r="21" spans="1:11" s="14" customFormat="1" ht="13.5">
      <c r="A21" s="57" t="s">
        <v>103</v>
      </c>
      <c r="B21" s="58" t="s">
        <v>104</v>
      </c>
      <c r="C21" s="57" t="s">
        <v>10</v>
      </c>
      <c r="D21" s="57">
        <v>400</v>
      </c>
      <c r="E21" s="57"/>
      <c r="F21" s="59"/>
      <c r="G21" s="59"/>
      <c r="H21" s="60"/>
      <c r="I21" s="59"/>
      <c r="J21" s="61"/>
      <c r="K21" s="62"/>
    </row>
    <row r="22" spans="1:11" s="14" customFormat="1" ht="13.5">
      <c r="A22" s="57" t="s">
        <v>105</v>
      </c>
      <c r="B22" s="58" t="s">
        <v>106</v>
      </c>
      <c r="C22" s="57" t="s">
        <v>10</v>
      </c>
      <c r="D22" s="57">
        <v>1500</v>
      </c>
      <c r="E22" s="57"/>
      <c r="F22" s="59"/>
      <c r="G22" s="59"/>
      <c r="H22" s="60"/>
      <c r="I22" s="59"/>
      <c r="J22" s="61"/>
      <c r="K22" s="62"/>
    </row>
    <row r="23" spans="1:11" s="14" customFormat="1" ht="27">
      <c r="A23" s="57" t="s">
        <v>107</v>
      </c>
      <c r="B23" s="58" t="s">
        <v>108</v>
      </c>
      <c r="C23" s="57" t="s">
        <v>10</v>
      </c>
      <c r="D23" s="57">
        <v>1000</v>
      </c>
      <c r="E23" s="57"/>
      <c r="F23" s="59"/>
      <c r="G23" s="59"/>
      <c r="H23" s="60"/>
      <c r="I23" s="59"/>
      <c r="J23" s="61"/>
      <c r="K23" s="62"/>
    </row>
    <row r="24" spans="1:11" s="14" customFormat="1" ht="27">
      <c r="A24" s="57" t="s">
        <v>109</v>
      </c>
      <c r="B24" s="58" t="s">
        <v>110</v>
      </c>
      <c r="C24" s="57" t="s">
        <v>10</v>
      </c>
      <c r="D24" s="57">
        <v>500</v>
      </c>
      <c r="E24" s="57"/>
      <c r="F24" s="59"/>
      <c r="G24" s="59"/>
      <c r="H24" s="60"/>
      <c r="I24" s="59"/>
      <c r="J24" s="61"/>
      <c r="K24" s="62"/>
    </row>
    <row r="25" spans="1:11" s="14" customFormat="1" ht="13.5">
      <c r="A25" s="57" t="s">
        <v>111</v>
      </c>
      <c r="B25" s="58" t="s">
        <v>112</v>
      </c>
      <c r="C25" s="57" t="s">
        <v>10</v>
      </c>
      <c r="D25" s="57">
        <v>500</v>
      </c>
      <c r="E25" s="57"/>
      <c r="F25" s="59"/>
      <c r="G25" s="59"/>
      <c r="H25" s="60"/>
      <c r="I25" s="59"/>
      <c r="J25" s="61"/>
      <c r="K25" s="62"/>
    </row>
    <row r="26" spans="1:11" s="14" customFormat="1" ht="13.5">
      <c r="A26" s="57" t="s">
        <v>113</v>
      </c>
      <c r="B26" s="58" t="s">
        <v>114</v>
      </c>
      <c r="C26" s="57" t="s">
        <v>10</v>
      </c>
      <c r="D26" s="57">
        <v>1000</v>
      </c>
      <c r="E26" s="57"/>
      <c r="F26" s="59"/>
      <c r="G26" s="59"/>
      <c r="H26" s="60"/>
      <c r="I26" s="59"/>
      <c r="J26" s="61"/>
      <c r="K26" s="62"/>
    </row>
    <row r="27" spans="1:11" ht="40.5">
      <c r="A27" s="57" t="s">
        <v>115</v>
      </c>
      <c r="B27" s="61" t="s">
        <v>116</v>
      </c>
      <c r="C27" s="57" t="s">
        <v>10</v>
      </c>
      <c r="D27" s="57">
        <v>16000</v>
      </c>
      <c r="E27" s="59"/>
      <c r="F27" s="59"/>
      <c r="G27" s="59"/>
      <c r="H27" s="60"/>
      <c r="I27" s="59"/>
      <c r="J27" s="34"/>
      <c r="K27" s="15"/>
    </row>
    <row r="28" spans="1:11" ht="40.5">
      <c r="A28" s="57" t="s">
        <v>117</v>
      </c>
      <c r="B28" s="61" t="s">
        <v>118</v>
      </c>
      <c r="C28" s="57" t="s">
        <v>10</v>
      </c>
      <c r="D28" s="57">
        <v>5000</v>
      </c>
      <c r="E28" s="59"/>
      <c r="F28" s="59"/>
      <c r="G28" s="59"/>
      <c r="H28" s="60"/>
      <c r="I28" s="59"/>
      <c r="J28" s="34"/>
      <c r="K28" s="15"/>
    </row>
    <row r="29" spans="1:11" ht="40.5">
      <c r="A29" s="57" t="s">
        <v>119</v>
      </c>
      <c r="B29" s="61" t="s">
        <v>120</v>
      </c>
      <c r="C29" s="57" t="s">
        <v>10</v>
      </c>
      <c r="D29" s="57">
        <v>200</v>
      </c>
      <c r="E29" s="59"/>
      <c r="F29" s="59"/>
      <c r="G29" s="59"/>
      <c r="H29" s="60"/>
      <c r="I29" s="59"/>
      <c r="J29" s="34"/>
      <c r="K29" s="15"/>
    </row>
    <row r="30" spans="1:11" ht="108">
      <c r="A30" s="57" t="s">
        <v>121</v>
      </c>
      <c r="B30" s="61" t="s">
        <v>122</v>
      </c>
      <c r="C30" s="57" t="s">
        <v>10</v>
      </c>
      <c r="D30" s="57">
        <v>39000</v>
      </c>
      <c r="E30" s="59"/>
      <c r="F30" s="59"/>
      <c r="G30" s="59"/>
      <c r="H30" s="60"/>
      <c r="I30" s="59"/>
      <c r="J30" s="34"/>
      <c r="K30" s="15"/>
    </row>
    <row r="31" spans="1:11" ht="108">
      <c r="A31" s="57" t="s">
        <v>123</v>
      </c>
      <c r="B31" s="61" t="s">
        <v>124</v>
      </c>
      <c r="C31" s="57" t="s">
        <v>10</v>
      </c>
      <c r="D31" s="57">
        <v>38000</v>
      </c>
      <c r="E31" s="59"/>
      <c r="F31" s="59"/>
      <c r="G31" s="59"/>
      <c r="H31" s="60"/>
      <c r="I31" s="59"/>
      <c r="J31" s="34"/>
      <c r="K31" s="15"/>
    </row>
    <row r="32" spans="1:11" ht="40.5">
      <c r="A32" s="57" t="s">
        <v>125</v>
      </c>
      <c r="B32" s="61" t="s">
        <v>126</v>
      </c>
      <c r="C32" s="57" t="s">
        <v>10</v>
      </c>
      <c r="D32" s="57">
        <v>200</v>
      </c>
      <c r="E32" s="59"/>
      <c r="F32" s="59"/>
      <c r="G32" s="59"/>
      <c r="H32" s="60"/>
      <c r="I32" s="59"/>
      <c r="J32" s="63"/>
      <c r="K32" s="15"/>
    </row>
    <row r="33" spans="1:11" ht="27">
      <c r="A33" s="57" t="s">
        <v>127</v>
      </c>
      <c r="B33" s="61" t="s">
        <v>128</v>
      </c>
      <c r="C33" s="57" t="s">
        <v>8</v>
      </c>
      <c r="D33" s="57">
        <v>5</v>
      </c>
      <c r="E33" s="59"/>
      <c r="F33" s="59"/>
      <c r="G33" s="59"/>
      <c r="H33" s="60"/>
      <c r="I33" s="59"/>
      <c r="J33" s="34"/>
      <c r="K33" s="15"/>
    </row>
    <row r="34" spans="1:11" ht="27">
      <c r="A34" s="57" t="s">
        <v>129</v>
      </c>
      <c r="B34" s="61" t="s">
        <v>130</v>
      </c>
      <c r="C34" s="57" t="s">
        <v>8</v>
      </c>
      <c r="D34" s="57">
        <v>60</v>
      </c>
      <c r="E34" s="59"/>
      <c r="F34" s="59"/>
      <c r="G34" s="59"/>
      <c r="H34" s="60"/>
      <c r="I34" s="59"/>
      <c r="J34" s="34"/>
      <c r="K34" s="15"/>
    </row>
    <row r="35" spans="1:11" ht="27">
      <c r="A35" s="57" t="s">
        <v>131</v>
      </c>
      <c r="B35" s="61" t="s">
        <v>132</v>
      </c>
      <c r="C35" s="57" t="s">
        <v>8</v>
      </c>
      <c r="D35" s="57">
        <v>200</v>
      </c>
      <c r="E35" s="59"/>
      <c r="F35" s="59"/>
      <c r="G35" s="59"/>
      <c r="H35" s="60"/>
      <c r="I35" s="59"/>
      <c r="J35" s="34"/>
      <c r="K35" s="15"/>
    </row>
    <row r="36" spans="1:11" ht="27">
      <c r="A36" s="57" t="s">
        <v>133</v>
      </c>
      <c r="B36" s="61" t="s">
        <v>134</v>
      </c>
      <c r="C36" s="57" t="s">
        <v>8</v>
      </c>
      <c r="D36" s="57">
        <v>20</v>
      </c>
      <c r="E36" s="59"/>
      <c r="F36" s="59"/>
      <c r="G36" s="59"/>
      <c r="H36" s="60"/>
      <c r="I36" s="59"/>
      <c r="J36" s="34"/>
      <c r="K36" s="15"/>
    </row>
    <row r="37" spans="1:11" ht="27">
      <c r="A37" s="57" t="s">
        <v>135</v>
      </c>
      <c r="B37" s="61" t="s">
        <v>136</v>
      </c>
      <c r="C37" s="57" t="s">
        <v>10</v>
      </c>
      <c r="D37" s="57">
        <v>2000</v>
      </c>
      <c r="E37" s="59"/>
      <c r="F37" s="59"/>
      <c r="G37" s="59"/>
      <c r="H37" s="60"/>
      <c r="I37" s="59"/>
      <c r="J37" s="34"/>
      <c r="K37" s="15"/>
    </row>
    <row r="38" spans="1:11" ht="27">
      <c r="A38" s="57" t="s">
        <v>137</v>
      </c>
      <c r="B38" s="61" t="s">
        <v>138</v>
      </c>
      <c r="C38" s="57" t="s">
        <v>10</v>
      </c>
      <c r="D38" s="57">
        <v>200</v>
      </c>
      <c r="E38" s="59"/>
      <c r="F38" s="59"/>
      <c r="G38" s="59"/>
      <c r="H38" s="60"/>
      <c r="I38" s="59"/>
      <c r="J38" s="34"/>
      <c r="K38" s="15"/>
    </row>
    <row r="39" spans="1:11" ht="13.5">
      <c r="A39" s="57" t="s">
        <v>139</v>
      </c>
      <c r="B39" s="61" t="s">
        <v>140</v>
      </c>
      <c r="C39" s="57" t="s">
        <v>10</v>
      </c>
      <c r="D39" s="57">
        <v>460</v>
      </c>
      <c r="E39" s="59"/>
      <c r="F39" s="59"/>
      <c r="G39" s="59"/>
      <c r="H39" s="60"/>
      <c r="I39" s="59"/>
      <c r="J39" s="34"/>
      <c r="K39" s="15"/>
    </row>
    <row r="40" spans="1:11" ht="13.5">
      <c r="A40" s="57" t="s">
        <v>141</v>
      </c>
      <c r="B40" s="61" t="s">
        <v>142</v>
      </c>
      <c r="C40" s="57" t="s">
        <v>10</v>
      </c>
      <c r="D40" s="57">
        <v>20</v>
      </c>
      <c r="E40" s="59"/>
      <c r="F40" s="59"/>
      <c r="G40" s="59"/>
      <c r="H40" s="60"/>
      <c r="I40" s="59"/>
      <c r="J40" s="34"/>
      <c r="K40" s="15"/>
    </row>
    <row r="41" spans="1:11" ht="40.5">
      <c r="A41" s="57" t="s">
        <v>143</v>
      </c>
      <c r="B41" s="61" t="s">
        <v>144</v>
      </c>
      <c r="C41" s="57" t="s">
        <v>8</v>
      </c>
      <c r="D41" s="57">
        <v>45</v>
      </c>
      <c r="E41" s="59"/>
      <c r="F41" s="59"/>
      <c r="G41" s="59"/>
      <c r="H41" s="60"/>
      <c r="I41" s="59"/>
      <c r="J41" s="34"/>
      <c r="K41" s="15"/>
    </row>
    <row r="42" spans="1:11" ht="40.5">
      <c r="A42" s="57" t="s">
        <v>145</v>
      </c>
      <c r="B42" s="61" t="s">
        <v>146</v>
      </c>
      <c r="C42" s="57" t="s">
        <v>8</v>
      </c>
      <c r="D42" s="57">
        <v>65</v>
      </c>
      <c r="E42" s="59"/>
      <c r="F42" s="59"/>
      <c r="G42" s="59"/>
      <c r="H42" s="60"/>
      <c r="I42" s="59"/>
      <c r="J42" s="34"/>
      <c r="K42" s="15"/>
    </row>
    <row r="43" spans="1:11" ht="40.5">
      <c r="A43" s="57" t="s">
        <v>147</v>
      </c>
      <c r="B43" s="61" t="s">
        <v>148</v>
      </c>
      <c r="C43" s="57" t="s">
        <v>8</v>
      </c>
      <c r="D43" s="57">
        <v>10</v>
      </c>
      <c r="E43" s="59"/>
      <c r="F43" s="59"/>
      <c r="G43" s="59"/>
      <c r="H43" s="60"/>
      <c r="I43" s="59"/>
      <c r="J43" s="34"/>
      <c r="K43" s="15"/>
    </row>
    <row r="44" spans="1:11" ht="40.5">
      <c r="A44" s="57" t="s">
        <v>149</v>
      </c>
      <c r="B44" s="61" t="s">
        <v>150</v>
      </c>
      <c r="C44" s="57" t="s">
        <v>8</v>
      </c>
      <c r="D44" s="57">
        <v>2</v>
      </c>
      <c r="E44" s="59"/>
      <c r="F44" s="59"/>
      <c r="G44" s="59"/>
      <c r="H44" s="60"/>
      <c r="I44" s="59"/>
      <c r="J44" s="34"/>
      <c r="K44" s="15"/>
    </row>
    <row r="45" spans="1:11" ht="27">
      <c r="A45" s="57" t="s">
        <v>151</v>
      </c>
      <c r="B45" s="61" t="s">
        <v>152</v>
      </c>
      <c r="C45" s="57" t="s">
        <v>10</v>
      </c>
      <c r="D45" s="57">
        <v>50</v>
      </c>
      <c r="E45" s="59"/>
      <c r="F45" s="59"/>
      <c r="G45" s="59"/>
      <c r="H45" s="60"/>
      <c r="I45" s="59"/>
      <c r="J45" s="34"/>
      <c r="K45" s="15"/>
    </row>
    <row r="46" spans="1:11" ht="27">
      <c r="A46" s="57" t="s">
        <v>153</v>
      </c>
      <c r="B46" s="61" t="s">
        <v>154</v>
      </c>
      <c r="C46" s="57" t="s">
        <v>8</v>
      </c>
      <c r="D46" s="57">
        <v>10</v>
      </c>
      <c r="E46" s="59"/>
      <c r="F46" s="59"/>
      <c r="G46" s="59"/>
      <c r="H46" s="60"/>
      <c r="I46" s="59"/>
      <c r="J46" s="34"/>
      <c r="K46" s="15"/>
    </row>
    <row r="47" spans="1:11" ht="40.5">
      <c r="A47" s="57" t="s">
        <v>155</v>
      </c>
      <c r="B47" s="61" t="s">
        <v>156</v>
      </c>
      <c r="C47" s="57" t="s">
        <v>8</v>
      </c>
      <c r="D47" s="57">
        <v>10</v>
      </c>
      <c r="E47" s="59"/>
      <c r="F47" s="59"/>
      <c r="G47" s="59"/>
      <c r="H47" s="60"/>
      <c r="I47" s="59"/>
      <c r="J47" s="34"/>
      <c r="K47" s="15"/>
    </row>
    <row r="48" spans="1:11" ht="27">
      <c r="A48" s="57" t="s">
        <v>157</v>
      </c>
      <c r="B48" s="61" t="s">
        <v>158</v>
      </c>
      <c r="C48" s="57" t="s">
        <v>10</v>
      </c>
      <c r="D48" s="57">
        <v>2650</v>
      </c>
      <c r="E48" s="59"/>
      <c r="F48" s="59"/>
      <c r="G48" s="59"/>
      <c r="H48" s="60"/>
      <c r="I48" s="59"/>
      <c r="J48" s="34"/>
      <c r="K48" s="15"/>
    </row>
    <row r="49" spans="1:11" ht="27">
      <c r="A49" s="57" t="s">
        <v>159</v>
      </c>
      <c r="B49" s="61" t="s">
        <v>160</v>
      </c>
      <c r="C49" s="57" t="s">
        <v>10</v>
      </c>
      <c r="D49" s="57">
        <v>5</v>
      </c>
      <c r="E49" s="59"/>
      <c r="F49" s="59"/>
      <c r="G49" s="59"/>
      <c r="H49" s="60"/>
      <c r="I49" s="59"/>
      <c r="J49" s="34"/>
      <c r="K49" s="15"/>
    </row>
    <row r="50" spans="1:11" ht="27">
      <c r="A50" s="57" t="s">
        <v>161</v>
      </c>
      <c r="B50" s="61" t="s">
        <v>162</v>
      </c>
      <c r="C50" s="57" t="s">
        <v>10</v>
      </c>
      <c r="D50" s="57">
        <v>10</v>
      </c>
      <c r="E50" s="59"/>
      <c r="F50" s="59"/>
      <c r="G50" s="59"/>
      <c r="H50" s="60"/>
      <c r="I50" s="59"/>
      <c r="J50" s="34"/>
      <c r="K50" s="15"/>
    </row>
    <row r="51" spans="1:11" ht="27">
      <c r="A51" s="57" t="s">
        <v>163</v>
      </c>
      <c r="B51" s="61" t="s">
        <v>164</v>
      </c>
      <c r="C51" s="57" t="s">
        <v>10</v>
      </c>
      <c r="D51" s="57">
        <v>50</v>
      </c>
      <c r="E51" s="59"/>
      <c r="F51" s="59"/>
      <c r="G51" s="59"/>
      <c r="H51" s="60"/>
      <c r="I51" s="59"/>
      <c r="J51" s="34"/>
      <c r="K51" s="15"/>
    </row>
    <row r="52" spans="1:11" ht="162">
      <c r="A52" s="57" t="s">
        <v>165</v>
      </c>
      <c r="B52" s="61" t="s">
        <v>166</v>
      </c>
      <c r="C52" s="57" t="s">
        <v>10</v>
      </c>
      <c r="D52" s="57">
        <v>4000</v>
      </c>
      <c r="E52" s="59"/>
      <c r="F52" s="59"/>
      <c r="G52" s="59"/>
      <c r="H52" s="60"/>
      <c r="I52" s="59"/>
      <c r="J52" s="34"/>
      <c r="K52" s="15"/>
    </row>
    <row r="53" spans="1:11" ht="162">
      <c r="A53" s="57" t="s">
        <v>167</v>
      </c>
      <c r="B53" s="61" t="s">
        <v>168</v>
      </c>
      <c r="C53" s="57" t="s">
        <v>10</v>
      </c>
      <c r="D53" s="57">
        <v>2000</v>
      </c>
      <c r="E53" s="59"/>
      <c r="F53" s="59"/>
      <c r="G53" s="59"/>
      <c r="H53" s="60"/>
      <c r="I53" s="59"/>
      <c r="J53" s="34"/>
      <c r="K53" s="15"/>
    </row>
    <row r="54" spans="1:11" ht="27">
      <c r="A54" s="57" t="s">
        <v>169</v>
      </c>
      <c r="B54" s="61" t="s">
        <v>170</v>
      </c>
      <c r="C54" s="57" t="s">
        <v>10</v>
      </c>
      <c r="D54" s="57">
        <v>6500</v>
      </c>
      <c r="E54" s="59"/>
      <c r="F54" s="59"/>
      <c r="G54" s="59"/>
      <c r="H54" s="60"/>
      <c r="I54" s="59"/>
      <c r="J54" s="34"/>
      <c r="K54" s="15"/>
    </row>
    <row r="55" spans="1:11" ht="40.5">
      <c r="A55" s="57" t="s">
        <v>171</v>
      </c>
      <c r="B55" s="64" t="s">
        <v>172</v>
      </c>
      <c r="C55" s="65" t="s">
        <v>10</v>
      </c>
      <c r="D55" s="65">
        <v>50</v>
      </c>
      <c r="E55" s="66"/>
      <c r="F55" s="59"/>
      <c r="G55" s="59"/>
      <c r="H55" s="60"/>
      <c r="I55" s="59"/>
      <c r="J55" s="34"/>
      <c r="K55" s="15"/>
    </row>
    <row r="56" spans="1:11" ht="27">
      <c r="A56" s="57" t="s">
        <v>173</v>
      </c>
      <c r="B56" s="64" t="s">
        <v>174</v>
      </c>
      <c r="C56" s="65" t="s">
        <v>10</v>
      </c>
      <c r="D56" s="65">
        <v>50</v>
      </c>
      <c r="E56" s="66"/>
      <c r="F56" s="59"/>
      <c r="G56" s="59"/>
      <c r="H56" s="60"/>
      <c r="I56" s="59"/>
      <c r="J56" s="34"/>
      <c r="K56" s="15"/>
    </row>
    <row r="57" spans="1:11" ht="67.5">
      <c r="A57" s="57" t="s">
        <v>175</v>
      </c>
      <c r="B57" s="61" t="s">
        <v>176</v>
      </c>
      <c r="C57" s="57" t="s">
        <v>10</v>
      </c>
      <c r="D57" s="57">
        <v>600</v>
      </c>
      <c r="E57" s="59"/>
      <c r="F57" s="59"/>
      <c r="G57" s="59"/>
      <c r="H57" s="60"/>
      <c r="I57" s="59"/>
      <c r="J57" s="34"/>
      <c r="K57" s="15"/>
    </row>
    <row r="58" spans="1:11" ht="54">
      <c r="A58" s="57" t="s">
        <v>177</v>
      </c>
      <c r="B58" s="61" t="s">
        <v>178</v>
      </c>
      <c r="C58" s="57" t="s">
        <v>8</v>
      </c>
      <c r="D58" s="57">
        <v>8</v>
      </c>
      <c r="E58" s="59"/>
      <c r="F58" s="59"/>
      <c r="G58" s="59"/>
      <c r="H58" s="60"/>
      <c r="I58" s="59"/>
      <c r="J58" s="34"/>
      <c r="K58" s="15"/>
    </row>
    <row r="59" spans="1:11" ht="54">
      <c r="A59" s="57" t="s">
        <v>179</v>
      </c>
      <c r="B59" s="61" t="s">
        <v>180</v>
      </c>
      <c r="C59" s="57" t="s">
        <v>8</v>
      </c>
      <c r="D59" s="57">
        <v>8</v>
      </c>
      <c r="E59" s="59"/>
      <c r="F59" s="59"/>
      <c r="G59" s="59"/>
      <c r="H59" s="60"/>
      <c r="I59" s="59"/>
      <c r="J59" s="34"/>
      <c r="K59" s="15"/>
    </row>
    <row r="60" spans="1:11" ht="54">
      <c r="A60" s="57" t="s">
        <v>181</v>
      </c>
      <c r="B60" s="61" t="s">
        <v>182</v>
      </c>
      <c r="C60" s="57" t="s">
        <v>10</v>
      </c>
      <c r="D60" s="57">
        <v>450</v>
      </c>
      <c r="E60" s="59"/>
      <c r="F60" s="59"/>
      <c r="G60" s="59"/>
      <c r="H60" s="60"/>
      <c r="I60" s="59"/>
      <c r="J60" s="34"/>
      <c r="K60" s="15"/>
    </row>
    <row r="61" spans="1:11" ht="215.25" customHeight="1">
      <c r="A61" s="57" t="s">
        <v>183</v>
      </c>
      <c r="B61" s="61" t="s">
        <v>184</v>
      </c>
      <c r="C61" s="57" t="s">
        <v>10</v>
      </c>
      <c r="D61" s="57">
        <v>100</v>
      </c>
      <c r="E61" s="59"/>
      <c r="F61" s="59"/>
      <c r="G61" s="59"/>
      <c r="H61" s="60"/>
      <c r="I61" s="59"/>
      <c r="J61" s="34"/>
      <c r="K61" s="15"/>
    </row>
    <row r="62" spans="1:11" ht="243">
      <c r="A62" s="57" t="s">
        <v>185</v>
      </c>
      <c r="B62" s="61" t="s">
        <v>229</v>
      </c>
      <c r="C62" s="57" t="s">
        <v>10</v>
      </c>
      <c r="D62" s="57">
        <v>198</v>
      </c>
      <c r="E62" s="59"/>
      <c r="F62" s="59"/>
      <c r="G62" s="59"/>
      <c r="H62" s="60"/>
      <c r="I62" s="59"/>
      <c r="J62" s="34"/>
      <c r="K62" s="15"/>
    </row>
    <row r="63" spans="1:11" ht="331.5" customHeight="1">
      <c r="A63" s="57" t="s">
        <v>186</v>
      </c>
      <c r="B63" s="61" t="s">
        <v>187</v>
      </c>
      <c r="C63" s="57" t="s">
        <v>10</v>
      </c>
      <c r="D63" s="57">
        <v>100</v>
      </c>
      <c r="E63" s="59">
        <v>36.09</v>
      </c>
      <c r="F63" s="59">
        <f>E63*H63+E63</f>
        <v>38.9772</v>
      </c>
      <c r="G63" s="59">
        <f>D63*E63</f>
        <v>3609.0000000000005</v>
      </c>
      <c r="H63" s="60">
        <v>0.08</v>
      </c>
      <c r="I63" s="59">
        <f>F63*D63</f>
        <v>3897.7200000000003</v>
      </c>
      <c r="J63" s="34"/>
      <c r="K63" s="15"/>
    </row>
    <row r="64" spans="1:11" ht="201" customHeight="1">
      <c r="A64" s="57" t="s">
        <v>188</v>
      </c>
      <c r="B64" s="61" t="s">
        <v>189</v>
      </c>
      <c r="C64" s="57" t="s">
        <v>10</v>
      </c>
      <c r="D64" s="57">
        <v>250</v>
      </c>
      <c r="E64" s="59">
        <v>77.17</v>
      </c>
      <c r="F64" s="59">
        <f>E64*H64+E64</f>
        <v>83.34360000000001</v>
      </c>
      <c r="G64" s="59">
        <f>D64*E64</f>
        <v>19292.5</v>
      </c>
      <c r="H64" s="60">
        <v>0.08</v>
      </c>
      <c r="I64" s="59">
        <f>F64*D64</f>
        <v>20835.9</v>
      </c>
      <c r="J64" s="34"/>
      <c r="K64" s="15"/>
    </row>
    <row r="65" spans="1:11" ht="175.5">
      <c r="A65" s="57" t="s">
        <v>190</v>
      </c>
      <c r="B65" s="61" t="s">
        <v>230</v>
      </c>
      <c r="C65" s="57" t="s">
        <v>10</v>
      </c>
      <c r="D65" s="57">
        <v>300</v>
      </c>
      <c r="E65" s="59"/>
      <c r="F65" s="59"/>
      <c r="G65" s="59"/>
      <c r="H65" s="60"/>
      <c r="I65" s="59"/>
      <c r="J65" s="34"/>
      <c r="K65" s="15"/>
    </row>
    <row r="66" spans="1:11" ht="178.5" customHeight="1">
      <c r="A66" s="57" t="s">
        <v>191</v>
      </c>
      <c r="B66" s="61" t="s">
        <v>192</v>
      </c>
      <c r="C66" s="57" t="s">
        <v>10</v>
      </c>
      <c r="D66" s="57">
        <v>1220</v>
      </c>
      <c r="E66" s="59"/>
      <c r="F66" s="59"/>
      <c r="G66" s="59"/>
      <c r="H66" s="60"/>
      <c r="I66" s="59"/>
      <c r="J66" s="34"/>
      <c r="K66" s="15"/>
    </row>
    <row r="67" spans="1:11" ht="178.5" customHeight="1">
      <c r="A67" s="57" t="s">
        <v>193</v>
      </c>
      <c r="B67" s="61" t="s">
        <v>231</v>
      </c>
      <c r="C67" s="57" t="s">
        <v>10</v>
      </c>
      <c r="D67" s="57">
        <v>30</v>
      </c>
      <c r="E67" s="59"/>
      <c r="F67" s="59"/>
      <c r="G67" s="59"/>
      <c r="H67" s="60"/>
      <c r="I67" s="59"/>
      <c r="J67" s="34"/>
      <c r="K67" s="15"/>
    </row>
    <row r="68" spans="1:11" ht="175.5">
      <c r="A68" s="57" t="s">
        <v>194</v>
      </c>
      <c r="B68" s="61" t="s">
        <v>195</v>
      </c>
      <c r="C68" s="57" t="s">
        <v>10</v>
      </c>
      <c r="D68" s="57">
        <v>30</v>
      </c>
      <c r="E68" s="59"/>
      <c r="F68" s="59"/>
      <c r="G68" s="59"/>
      <c r="H68" s="60"/>
      <c r="I68" s="59"/>
      <c r="J68" s="34"/>
      <c r="K68" s="15"/>
    </row>
    <row r="69" spans="1:11" ht="12.75" customHeight="1">
      <c r="A69" s="88" t="s">
        <v>196</v>
      </c>
      <c r="B69" s="88"/>
      <c r="C69" s="88"/>
      <c r="D69" s="88"/>
      <c r="E69" s="88"/>
      <c r="F69" s="88"/>
      <c r="G69" s="59"/>
      <c r="H69" s="67"/>
      <c r="I69" s="59"/>
      <c r="J69" s="34"/>
      <c r="K69" s="15"/>
    </row>
    <row r="70" spans="1:11" ht="13.5">
      <c r="A70" s="89" t="s">
        <v>233</v>
      </c>
      <c r="B70" s="90"/>
      <c r="C70" s="90"/>
      <c r="D70" s="90"/>
      <c r="E70" s="90"/>
      <c r="F70" s="90"/>
      <c r="G70" s="90"/>
      <c r="H70" s="90"/>
      <c r="I70" s="90"/>
      <c r="J70" s="90"/>
      <c r="K70" s="91"/>
    </row>
    <row r="71" spans="1:11" ht="13.5">
      <c r="A71" s="89" t="s">
        <v>213</v>
      </c>
      <c r="B71" s="90"/>
      <c r="C71" s="90"/>
      <c r="D71" s="90"/>
      <c r="E71" s="90"/>
      <c r="F71" s="90"/>
      <c r="G71" s="90"/>
      <c r="H71" s="90"/>
      <c r="I71" s="90"/>
      <c r="J71" s="90"/>
      <c r="K71" s="91"/>
    </row>
    <row r="74" spans="7:10" ht="13.5">
      <c r="G74" s="3"/>
      <c r="H74" s="21"/>
      <c r="I74" s="21" t="s">
        <v>214</v>
      </c>
      <c r="J74" s="21"/>
    </row>
    <row r="75" spans="7:10" ht="13.5">
      <c r="G75" s="3"/>
      <c r="H75" s="21"/>
      <c r="I75" s="21" t="s">
        <v>215</v>
      </c>
      <c r="J75" s="21"/>
    </row>
    <row r="76" spans="7:10" ht="13.5">
      <c r="G76" s="3"/>
      <c r="H76" s="21"/>
      <c r="I76" s="21" t="s">
        <v>216</v>
      </c>
      <c r="J76" s="21"/>
    </row>
  </sheetData>
  <sheetProtection/>
  <mergeCells count="4">
    <mergeCell ref="A69:F69"/>
    <mergeCell ref="A70:K70"/>
    <mergeCell ref="A71:K71"/>
    <mergeCell ref="A4:K4"/>
  </mergeCells>
  <printOptions/>
  <pageMargins left="0.7875" right="0.7875" top="0.39375" bottom="0.63125" header="0.5118055555555555" footer="0.39375"/>
  <pageSetup horizontalDpi="300" verticalDpi="300" orientation="landscape" paperSize="9"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Wymysłowska</cp:lastModifiedBy>
  <cp:lastPrinted>2016-10-03T10:06:17Z</cp:lastPrinted>
  <dcterms:modified xsi:type="dcterms:W3CDTF">2016-10-03T10:13:01Z</dcterms:modified>
  <cp:category/>
  <cp:version/>
  <cp:contentType/>
  <cp:contentStatus/>
</cp:coreProperties>
</file>